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60" windowWidth="20730" windowHeight="11700" activeTab="1"/>
  </bookViews>
  <sheets>
    <sheet name="Учителя" sheetId="1" r:id="rId1"/>
    <sheet name="Ученики (пример-внизу)" sheetId="2" r:id="rId2"/>
    <sheet name="тьюторы" sheetId="3" r:id="rId3"/>
    <sheet name="Курсы (перечень)" sheetId="8" r:id="rId4"/>
  </sheets>
  <definedNames>
    <definedName name="_xlnm._FilterDatabase" localSheetId="3" hidden="1">'Курсы (перечень)'!$A$16:$A$243</definedName>
    <definedName name="_xlnm._FilterDatabase" localSheetId="0" hidden="1">Учителя!$A$3:$G$3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7" i="8" l="1"/>
  <c r="E26" i="8"/>
  <c r="E25" i="8"/>
  <c r="E24" i="8"/>
  <c r="E23" i="8"/>
  <c r="E22" i="8"/>
  <c r="E21" i="8"/>
  <c r="E20" i="8"/>
  <c r="E19" i="8"/>
  <c r="E18" i="8"/>
</calcChain>
</file>

<file path=xl/comments1.xml><?xml version="1.0" encoding="utf-8"?>
<comments xmlns="http://schemas.openxmlformats.org/spreadsheetml/2006/main">
  <authors>
    <author>Гергерт Анна</author>
  </authors>
  <commentList>
    <comment ref="E3" authorId="0">
      <text>
        <r>
          <rPr>
            <b/>
            <sz val="9"/>
            <color indexed="81"/>
            <rFont val="Tahoma"/>
            <family val="2"/>
            <charset val="204"/>
          </rPr>
          <t>Данные директора, завучей, замдиреткора, администратора и т.п. указывать на вкладке "Доп.информация"</t>
        </r>
      </text>
    </comment>
    <comment ref="F145" authorId="0">
      <text>
        <r>
          <rPr>
            <b/>
            <sz val="9"/>
            <color indexed="81"/>
            <rFont val="Tahoma"/>
            <family val="2"/>
            <charset val="204"/>
          </rPr>
          <t>Гергерт Анна:</t>
        </r>
        <r>
          <rPr>
            <sz val="9"/>
            <color indexed="81"/>
            <rFont val="Tahoma"/>
            <family val="2"/>
            <charset val="204"/>
          </rPr>
          <t xml:space="preserve">
так указываются подгруппы)</t>
        </r>
      </text>
    </comment>
    <comment ref="F146" authorId="0">
      <text>
        <r>
          <rPr>
            <b/>
            <sz val="9"/>
            <color indexed="81"/>
            <rFont val="Tahoma"/>
            <family val="2"/>
            <charset val="204"/>
          </rPr>
          <t>Гергерт Анна:</t>
        </r>
        <r>
          <rPr>
            <sz val="9"/>
            <color indexed="81"/>
            <rFont val="Tahoma"/>
            <family val="2"/>
            <charset val="204"/>
          </rPr>
          <t xml:space="preserve">
так указываются подгруппы)</t>
        </r>
      </text>
    </comment>
  </commentList>
</comments>
</file>

<file path=xl/sharedStrings.xml><?xml version="1.0" encoding="utf-8"?>
<sst xmlns="http://schemas.openxmlformats.org/spreadsheetml/2006/main" count="607" uniqueCount="353">
  <si>
    <t>Регион</t>
  </si>
  <si>
    <t>Тип и название ОО</t>
  </si>
  <si>
    <t>Фамилия</t>
  </si>
  <si>
    <t>Имя</t>
  </si>
  <si>
    <t>Отчество</t>
  </si>
  <si>
    <t>E-mail</t>
  </si>
  <si>
    <t>Роль (ученик)</t>
  </si>
  <si>
    <t>№</t>
  </si>
  <si>
    <t>Предмет</t>
  </si>
  <si>
    <r>
      <rPr>
        <b/>
        <sz val="12"/>
        <rFont val="Times New Roman"/>
        <family val="1"/>
        <charset val="204"/>
      </rPr>
      <t xml:space="preserve">Роль </t>
    </r>
    <r>
      <rPr>
        <sz val="10"/>
        <rFont val="Times New Roman"/>
        <family val="1"/>
        <charset val="204"/>
      </rPr>
      <t>(учитель, директор, региональный координатор, и т.п.)</t>
    </r>
  </si>
  <si>
    <t>АБВ</t>
  </si>
  <si>
    <t>- обязательные поля</t>
  </si>
  <si>
    <t>- обязательные для заполнения поля</t>
  </si>
  <si>
    <t>Дошкольное образование для детей 6-7 лет</t>
  </si>
  <si>
    <t>Решения и ответы</t>
  </si>
  <si>
    <t>Рабочие тетради</t>
  </si>
  <si>
    <t>ОГЭ</t>
  </si>
  <si>
    <t>Готовимся к ОГЭ. Английский язык</t>
  </si>
  <si>
    <t>Готовимся к ОГЭ. Математика</t>
  </si>
  <si>
    <t>Готовимся к ОГЭ. Обществознание</t>
  </si>
  <si>
    <t>ЕГЭ</t>
  </si>
  <si>
    <t>Готовимся к ЕГЭ. Математика. Базовый уровень</t>
  </si>
  <si>
    <t>Готовимся к ЕГЭ. Математика. Углублённый уровень</t>
  </si>
  <si>
    <t>Готовимся к ЕГЭ. Обществознание</t>
  </si>
  <si>
    <t>Олимпиады</t>
  </si>
  <si>
    <t>Демонстрационный сборник заданий для подготовки к олимпиадам</t>
  </si>
  <si>
    <t>Дошкольное образование для детей 5-6 лет</t>
  </si>
  <si>
    <t>Учитель</t>
  </si>
  <si>
    <t>Учителевич</t>
  </si>
  <si>
    <t>mail@mail.ru</t>
  </si>
  <si>
    <t>учитель</t>
  </si>
  <si>
    <t>10а</t>
  </si>
  <si>
    <t>Учитель2</t>
  </si>
  <si>
    <t>Сноу</t>
  </si>
  <si>
    <t>Джон</t>
  </si>
  <si>
    <t>Рейегарович</t>
  </si>
  <si>
    <t>ученик</t>
  </si>
  <si>
    <t>9м</t>
  </si>
  <si>
    <t>Алгебра 9 класс, Английский язык 9 класс, Биология 9 класс, Всеобщая история 9 класс, География 9 класс, Геометрия 9 класс, Информатика 9 класс, История России 9 класс, Литература 9 класс, Обществознание 9 класс, Русский язык 9 класс, Физика 9 класс, Химия 9 класс</t>
  </si>
  <si>
    <t>Рейгар, Элия</t>
  </si>
  <si>
    <t>Эйерисович, Дорановна</t>
  </si>
  <si>
    <t>Таргариен, Мартелл</t>
  </si>
  <si>
    <t>mail@mail.ru, mail@mail.ru</t>
  </si>
  <si>
    <t>Таргариен</t>
  </si>
  <si>
    <t>Дейенерис</t>
  </si>
  <si>
    <t>Эйерисовна</t>
  </si>
  <si>
    <t>Эйерис</t>
  </si>
  <si>
    <t>ПРИМЕР</t>
  </si>
  <si>
    <t xml:space="preserve">Азбука 1 класс, Литературное чтение 1 класс, Математика 1 класс, Окружающий мир 1 класс, Русский язык 1 класс, </t>
  </si>
  <si>
    <t xml:space="preserve">Английский язык 2 класс, Литературное чтение 2 класс, Математика 2 класс, Окружающий мир 2 класс, Русский язык 2 класс, </t>
  </si>
  <si>
    <t xml:space="preserve">Английский язык 3 класс, Литературное чтение 3 класс, Математика 3 класс, Окружающий мир 3 класс, Русский язык 3 класс, </t>
  </si>
  <si>
    <t xml:space="preserve">Литературное чтение 1 класс, </t>
  </si>
  <si>
    <t xml:space="preserve">Английский язык 4 класс, Литературное чтение 4 класс, Математика 4 класс, Окружающий мир 4 класс, Русский язык 4 класс, </t>
  </si>
  <si>
    <t xml:space="preserve">Математика 1 класс, </t>
  </si>
  <si>
    <t xml:space="preserve">Окружающий мир 1 класс, </t>
  </si>
  <si>
    <t xml:space="preserve">Русский язык 1 класс, </t>
  </si>
  <si>
    <t xml:space="preserve">Английский язык 2 класс, </t>
  </si>
  <si>
    <t xml:space="preserve">Литературное чтение 2 класс, </t>
  </si>
  <si>
    <t xml:space="preserve">Математика 2 класс, </t>
  </si>
  <si>
    <t xml:space="preserve">Окружающий мир 2 класс, </t>
  </si>
  <si>
    <t xml:space="preserve">Русский язык 2 класс, </t>
  </si>
  <si>
    <t xml:space="preserve">Английский язык 3 класс, </t>
  </si>
  <si>
    <t xml:space="preserve">Литературное чтение 3 класс, </t>
  </si>
  <si>
    <t xml:space="preserve">Математика 3 класс, </t>
  </si>
  <si>
    <t xml:space="preserve">Окружающий мир 3 класс, </t>
  </si>
  <si>
    <t xml:space="preserve">Русский язык 3 класс, </t>
  </si>
  <si>
    <t xml:space="preserve">Английский язык 4 класс, </t>
  </si>
  <si>
    <t xml:space="preserve">Литературное чтение 4 класс, </t>
  </si>
  <si>
    <t xml:space="preserve">Математика 4 класс, </t>
  </si>
  <si>
    <t xml:space="preserve">Окружающий мир 4 класс, </t>
  </si>
  <si>
    <t xml:space="preserve">Русский язык 4 класс, </t>
  </si>
  <si>
    <t xml:space="preserve">Английский язык 5 класс, </t>
  </si>
  <si>
    <t xml:space="preserve">Биология 5 класс, </t>
  </si>
  <si>
    <t xml:space="preserve">Всеобщая история 5 класс, </t>
  </si>
  <si>
    <t xml:space="preserve">География 5 класс, </t>
  </si>
  <si>
    <t xml:space="preserve">Литература 5 класс, </t>
  </si>
  <si>
    <t xml:space="preserve">Математика 5 класс, </t>
  </si>
  <si>
    <t xml:space="preserve">Обществознание 5 класс, </t>
  </si>
  <si>
    <t xml:space="preserve">Русский язык 5 класс, </t>
  </si>
  <si>
    <t xml:space="preserve">Английский язык 6 класс, </t>
  </si>
  <si>
    <t xml:space="preserve">Биология 6 класс, </t>
  </si>
  <si>
    <t xml:space="preserve">Всеобщая история 6 класс, </t>
  </si>
  <si>
    <t xml:space="preserve">География 6 класс, </t>
  </si>
  <si>
    <t xml:space="preserve">История России 6 класс, </t>
  </si>
  <si>
    <t xml:space="preserve">Литература 6 класс, </t>
  </si>
  <si>
    <t xml:space="preserve">Математика 6 класс, </t>
  </si>
  <si>
    <t xml:space="preserve">Обществознание 6 класс, </t>
  </si>
  <si>
    <t xml:space="preserve">Русский язык 6 класс, </t>
  </si>
  <si>
    <t xml:space="preserve">Алгебра 7 класс, </t>
  </si>
  <si>
    <t xml:space="preserve">Английский язык 7 класс, </t>
  </si>
  <si>
    <t xml:space="preserve">Биология 7 класс, </t>
  </si>
  <si>
    <t xml:space="preserve">Всеобщая история 7 класс, </t>
  </si>
  <si>
    <t xml:space="preserve">География 7 класс, </t>
  </si>
  <si>
    <t xml:space="preserve">Геометрия 7 класс, </t>
  </si>
  <si>
    <t xml:space="preserve">Информатика 7 класс, </t>
  </si>
  <si>
    <t xml:space="preserve">История России 7 класс, </t>
  </si>
  <si>
    <t xml:space="preserve">Литература 7 класс, </t>
  </si>
  <si>
    <t xml:space="preserve">Обществознание 7 класс, </t>
  </si>
  <si>
    <t xml:space="preserve">Русский язык 7 класс, </t>
  </si>
  <si>
    <t xml:space="preserve">Физика 7 класс, </t>
  </si>
  <si>
    <t xml:space="preserve">Алгебра 8 класс, </t>
  </si>
  <si>
    <t xml:space="preserve">Английский язык 8 класс, </t>
  </si>
  <si>
    <t xml:space="preserve">Биология 8 класс, </t>
  </si>
  <si>
    <t xml:space="preserve">Всеобщая история 8 класс, </t>
  </si>
  <si>
    <t xml:space="preserve">География 8 класс, </t>
  </si>
  <si>
    <t xml:space="preserve">Геометрия 8 класс, </t>
  </si>
  <si>
    <t xml:space="preserve">Информатика 8 класс, </t>
  </si>
  <si>
    <t xml:space="preserve">История России 8 класс, </t>
  </si>
  <si>
    <t xml:space="preserve">Литература 8 класс, </t>
  </si>
  <si>
    <t xml:space="preserve">Обществознание 8 класс, </t>
  </si>
  <si>
    <t xml:space="preserve">Русский язык 8 класс, </t>
  </si>
  <si>
    <t xml:space="preserve">Физика 8 класс, </t>
  </si>
  <si>
    <t xml:space="preserve">Химия 8 класс, </t>
  </si>
  <si>
    <t xml:space="preserve">Алгебра 9 класс, </t>
  </si>
  <si>
    <t xml:space="preserve">Английский язык 9 класс, </t>
  </si>
  <si>
    <t xml:space="preserve">Биология 9 класс, </t>
  </si>
  <si>
    <t xml:space="preserve">Всеобщая история 9 класс, </t>
  </si>
  <si>
    <t xml:space="preserve">География 9 класс, </t>
  </si>
  <si>
    <t xml:space="preserve">Геометрия 9 класс, </t>
  </si>
  <si>
    <t xml:space="preserve">Информатика 9 класс, </t>
  </si>
  <si>
    <t xml:space="preserve">История России 9 класс, </t>
  </si>
  <si>
    <t xml:space="preserve">Литература 9 класс, </t>
  </si>
  <si>
    <t xml:space="preserve">Обществознание 9 класс, </t>
  </si>
  <si>
    <t xml:space="preserve">Русский язык 9 класс, </t>
  </si>
  <si>
    <t xml:space="preserve">Физика 9 класс, </t>
  </si>
  <si>
    <t xml:space="preserve">Химия 9 класс, </t>
  </si>
  <si>
    <t xml:space="preserve">Астрономия 10-11 класс, </t>
  </si>
  <si>
    <t xml:space="preserve">География 10 класс, </t>
  </si>
  <si>
    <t xml:space="preserve">Геометрия 10 класс, </t>
  </si>
  <si>
    <t xml:space="preserve">История России 10 класс, </t>
  </si>
  <si>
    <t xml:space="preserve">Литература 10 класс, </t>
  </si>
  <si>
    <t xml:space="preserve">Обществознание 10 класс, </t>
  </si>
  <si>
    <t>Русский язык 10 класс, . Базовый уровень</t>
  </si>
  <si>
    <t>Русский язык 10 класс, . Углублённый уровень</t>
  </si>
  <si>
    <t xml:space="preserve">Физика 10 класс, </t>
  </si>
  <si>
    <t xml:space="preserve">Химия 10 класс, </t>
  </si>
  <si>
    <t xml:space="preserve">Английский язык 11 класс, </t>
  </si>
  <si>
    <t xml:space="preserve">Биология 11 класс, </t>
  </si>
  <si>
    <t xml:space="preserve">Геометрия 11 класс, </t>
  </si>
  <si>
    <t xml:space="preserve">История России 11 класс, </t>
  </si>
  <si>
    <t xml:space="preserve">Литература 11 класс, </t>
  </si>
  <si>
    <t xml:space="preserve">Обществознание 11 класс, </t>
  </si>
  <si>
    <t xml:space="preserve">Физика 11 класс, </t>
  </si>
  <si>
    <t xml:space="preserve">Химия 11 класс, </t>
  </si>
  <si>
    <t>Литература 11 класс, . Базовый уровень. Сборник заданий с решениями</t>
  </si>
  <si>
    <t>Литература 5 класс, Рабочая тетрадь. Задания проектного и исследовательского характера</t>
  </si>
  <si>
    <t>Литература 6 класс, Рабочая тетрадь. Задания проектного и исследовательского характера</t>
  </si>
  <si>
    <t>Русский язык 6 класс, Рабочая тетрадь. Задания проектного и исследовательского характера</t>
  </si>
  <si>
    <t>Алгебра 7 класс, Рабочая тетрадь. Задания проектного и исследовательского характера</t>
  </si>
  <si>
    <t>Русский язык 7 класс, Рабочая тетрадь. Задания проектного и исследовательского характера</t>
  </si>
  <si>
    <t>Физика 7 класс, Рабочая тетрадь. Задания проектного и исследовательского характера</t>
  </si>
  <si>
    <t>Алгебра 8 класс, Рабочая тетрадь. Задания проектного и исследовательского характера</t>
  </si>
  <si>
    <t>Биология 8 класс, Рабочая тетрадь. Задания проектного и исследовательского характера</t>
  </si>
  <si>
    <t>Русский язык 8 класс, Рабочая тетрадь. Задания проектного и исследовательского характера</t>
  </si>
  <si>
    <t>Физика 8 класс, Рабочая тетрадь. Задания проектного и исследовательского характера</t>
  </si>
  <si>
    <t>Готовимся к ОГЭРусский язык</t>
  </si>
  <si>
    <t>Алгебра 9 класс, Рабочая тетрадь. Задания проектного и исследовательского характера</t>
  </si>
  <si>
    <t>Биология 9 класс, Рабочая тетрадь. Задания проектного и исследовательского характера</t>
  </si>
  <si>
    <t>Русский язык 9 класс, Рабочая тетрадь. Задания проектного и исследовательского характера</t>
  </si>
  <si>
    <t>Физика 9 класс, Рабочая тетрадь. Задания проектного и исследовательского характера</t>
  </si>
  <si>
    <t>Готовимся к ЕГЭРусский язык</t>
  </si>
  <si>
    <t>Английский язык 5 класс, Биология 5 класс, Всеобщая история 5 класс, География 5 класс, Литература 5 класс, Математика 5 класс, Обществознание 5 класс, Русский язык 5 класс</t>
  </si>
  <si>
    <t>Английский язык 6 класс, Биология 6 класс, Всеобщая история 6 класс, География 6 класс, История России 6 класс, Литература 6 класс, Математика 6 класс, Обществознание 6 класс, Русский язык 6 класс</t>
  </si>
  <si>
    <t>Алгебра 7 класс, Английский язык 7 класс, Биология 7 класс, Всеобщая история 7 класс, География 7 класс, Геометрия 7 класс, Информатика 7 класс, История России 7 класс, Обществознание 7 класс, Литература 7 класс, Русский язык 7 класс, Физика 7 класс</t>
  </si>
  <si>
    <t>Алгебра 8 класс, Английский язык 8 класс, Биология 8 класс, Всеобщая история 8 класс, География 8 класс, Геометрия 8 класс, Информатика 8 класс, История России 8 класс, Литература 8 класс, Обществознание 8 класс, Русский язык 8 класс, Физика 8 класс, Химия 8 класс</t>
  </si>
  <si>
    <t>Алгебра 9 класс, Английский язык 9 класс, Биология 9 класс, Всеобщая история 9 класс, География 9 класс, Геометрия 9 класс, Информатика 9 класс, История России 9 класс, Литература 9 класс, Обществознание 9 класс, Русский язык 9 класс, Физика 9 класс, Химия 9 класс, Готовимся к ОГЭ. Английский язык, Готовимся к ОГЭ. Математика, Готовимся к ОГЭ. Обществознание, Готовимся к ОГЭ. Русский язык</t>
  </si>
  <si>
    <t>Английский язык 11 класс, Алгебра и начала анализа 11 класс, . Базовый уровеньАлгебра и начала анализа 11 класс, . Углублённый уровеньАнглийский язык 11 класс, Астрономия 10-11 класс, Биология 11 класс, Геометрия 11 класс, История России 11 класс, Литература 11 класс, Обществознание 11 класс, Русский язык 11 класс. Базовый уровень, Русский язык 11 класс. Углублённый уровень, Физика 11 класс, Химия 11 класс, Готовимся к ЕГЭ. Математика. Базовый уровень, Готовимся к ЕГЭ. Математика. Углублённый уровень, Готовимся к ЕГЭ. Обществознание, Готовимся к ЕГЭ. Русский язык</t>
  </si>
  <si>
    <t>Родитель, имя</t>
  </si>
  <si>
    <t>Родитель, фамилия</t>
  </si>
  <si>
    <t>Родитель, отчество</t>
  </si>
  <si>
    <t>11а(1)</t>
  </si>
  <si>
    <t>Учитель3</t>
  </si>
  <si>
    <t>Алгебра и начала анализа 11 класс. Базовый уровень</t>
  </si>
  <si>
    <t>11а(2)</t>
  </si>
  <si>
    <r>
      <rPr>
        <b/>
        <sz val="12"/>
        <color rgb="FFFF0000"/>
        <rFont val="Times New Roman"/>
        <family val="1"/>
        <charset val="204"/>
      </rPr>
      <t xml:space="preserve">Роль </t>
    </r>
    <r>
      <rPr>
        <sz val="10"/>
        <color rgb="FFFF0000"/>
        <rFont val="Times New Roman"/>
        <family val="1"/>
        <charset val="204"/>
      </rPr>
      <t>(учитель)</t>
    </r>
  </si>
  <si>
    <t>E-mail (педагогам просим указывать реальный личный email)</t>
  </si>
  <si>
    <t>Алгебра 8 класс</t>
  </si>
  <si>
    <t>Сборник олимпиадных заданий по Английскому языку 9-11 класс</t>
  </si>
  <si>
    <t>Сборник олимпиадных заданий по Биологии 9-11 класс</t>
  </si>
  <si>
    <t>Сборник олимпиадных заданий по Истории 9-11 класс</t>
  </si>
  <si>
    <t>Сборник олимпиадных заданий по Литературе 9-11 класс</t>
  </si>
  <si>
    <t>Сборник олимпиадных заданий по Математике 9-11 класс</t>
  </si>
  <si>
    <t>Сборник Межпредметных заданий 9-11 класс</t>
  </si>
  <si>
    <t>Сборник олимпиадных заданий по Русскому языку 9-11 класс</t>
  </si>
  <si>
    <t>Сборник олимпиадных заданий по Физике 9-11 класс</t>
  </si>
  <si>
    <t>Сборник олимпиадных заданий по Химии 9-11 класс</t>
  </si>
  <si>
    <t>Сборник олимпиадных заданий по Экономике 10-11 класс</t>
  </si>
  <si>
    <r>
      <t xml:space="preserve">Перечень доступных курсов с проектной и исследовательской деятельностью и решениями и ответами </t>
    </r>
    <r>
      <rPr>
        <b/>
        <i/>
        <sz val="11"/>
        <color theme="1"/>
        <rFont val="Calibri"/>
        <family val="2"/>
        <charset val="204"/>
        <scheme val="minor"/>
      </rPr>
      <t>(примерные решения и ответы подключаются только учителям)</t>
    </r>
  </si>
  <si>
    <t>Алгебра и начала анализа 10 класс. Базовый уровень, Алгебра и начала анализа 10 класс. Углублённый уровень</t>
  </si>
  <si>
    <t>Русский язык 11 класс. Базовый уровень</t>
  </si>
  <si>
    <t>Русский язык 11 класс. Углублённый уровень</t>
  </si>
  <si>
    <t>Английский язык 10 класс</t>
  </si>
  <si>
    <t>Астрономия 10-11 класс</t>
  </si>
  <si>
    <t>Биология 10 класс</t>
  </si>
  <si>
    <t>Алгебра и начала анализа 10 класс.Углублённый уровень</t>
  </si>
  <si>
    <t>Алгебра и начала анализа 10 класс.Базовый уровень</t>
  </si>
  <si>
    <t>Алгебра и начала анализа 11 класс.Углублённый уровень</t>
  </si>
  <si>
    <t>Алгебра и начала анализа 11 класс.Базовый уровень</t>
  </si>
  <si>
    <t>Английский язык 11 класс, Алгебра и начала анализа 11 класс. Базовый уровень, Алгебра и начала анализа 11 класс. Углублённый уровень, Английский язык 11 класс, Астрономия 10-11 класс, Биология 11 класс, Геометрия 11 класс, История России 11 класс, Литература 11 класс, Обществознание 11 класс, Русский язык 11 класс. Базовый уровень, Русский язык 11 класс. Углублённый уровень, Физика 11 класс, Химия 11 класс, Готовимся к ЕГЭ. Математика. Базовый уровень, Готовимся к ЕГЭ. Математика. Углублённый уровень, Готовимся к ЕГЭ. Обществознание, Готовимся к ЕГЭ. Русский язык</t>
  </si>
  <si>
    <t>Алгебра и начала анализа 10 класс. Базовый уровень, Алгебра и начала анализа 10 класс. Углублённый уровень, Английский язык 10 класс, Астрономия 10-11 класс, Биология 10 класс, География 10 класс, Геометрия 10 класс, История России 10 класс, Литература 10 класс, Обществознание 10 класс, Русский язык 10 класс. Базовый уровень, Русский язык 10 класс. Углублённый уровень, Физика 10 класс, Химия 10 класс</t>
  </si>
  <si>
    <t>11а</t>
  </si>
  <si>
    <t>9а</t>
  </si>
  <si>
    <t>8а</t>
  </si>
  <si>
    <t>7а</t>
  </si>
  <si>
    <t>6а</t>
  </si>
  <si>
    <t>5а</t>
  </si>
  <si>
    <t>4а</t>
  </si>
  <si>
    <t>3а</t>
  </si>
  <si>
    <t>2а</t>
  </si>
  <si>
    <t>1а</t>
  </si>
  <si>
    <t>Азбука 1 класс. Сборник заданий с решениями</t>
  </si>
  <si>
    <t>Литературное чтение 1 класс. Сборник заданий с решениями</t>
  </si>
  <si>
    <t>Окружающий мир 1 класс. Сборник заданий с решениями</t>
  </si>
  <si>
    <t>Русский язык 1 класс. Сборник заданий с решениями</t>
  </si>
  <si>
    <t>Русский язык 2 класс. Сборник заданий с решениями</t>
  </si>
  <si>
    <t>Английский язык 3 класс. Сборник заданий с решениями</t>
  </si>
  <si>
    <t>Русский язык 3 класс. Сборник заданий с решениями</t>
  </si>
  <si>
    <t>Английский язык 4 класс. Сборник заданий с решениями</t>
  </si>
  <si>
    <t>Русский язык 4 класс. Сборник заданий с решениями</t>
  </si>
  <si>
    <t>Английский язык 5 класс. Сборник заданий с решениями</t>
  </si>
  <si>
    <t>Биология 5 класс. Сборник заданий с решениями</t>
  </si>
  <si>
    <t>Литература 5 класс. Сборник заданий с решениями</t>
  </si>
  <si>
    <t>Обществознание 5 класс. Сборник заданий с решениями</t>
  </si>
  <si>
    <t>Русский язык 5 класс. Сборник заданий с решениями</t>
  </si>
  <si>
    <t>Английский язык 6 класс. Сборник заданий с решениями</t>
  </si>
  <si>
    <t>Биология 6 класс. Сборник заданий с решениями</t>
  </si>
  <si>
    <t>Литература 6 класс. Сборник заданий с решениями</t>
  </si>
  <si>
    <t>Обществознание 6 класс. Сборник заданий с решениями</t>
  </si>
  <si>
    <t>Русский язык 6 класс. Сборник заданий с решениями</t>
  </si>
  <si>
    <t>Алгебра 7 класс. Сборник заданий с решениями</t>
  </si>
  <si>
    <t>Английский язык 7 класс. Сборник заданий с решениями</t>
  </si>
  <si>
    <t>Английский язык 8 класс. Сборник заданий с решениями</t>
  </si>
  <si>
    <t>Алгебра 8 класс. Сборник заданий с решениями</t>
  </si>
  <si>
    <t>Английский язык 9 класс. Сборник заданий с решениями</t>
  </si>
  <si>
    <t>Алгебра 9 класс. Сборник заданий с решениями</t>
  </si>
  <si>
    <t>Азбука 1 класс</t>
  </si>
  <si>
    <t>Литературное чтение 1 класс</t>
  </si>
  <si>
    <t>Математика 1 класс</t>
  </si>
  <si>
    <t>Окружающий мир 1 класс</t>
  </si>
  <si>
    <t>Русский язык 1 класс</t>
  </si>
  <si>
    <t>Английский язык 2 класс</t>
  </si>
  <si>
    <t>Литературное чтение 2 класс</t>
  </si>
  <si>
    <t>Математика 2 класс</t>
  </si>
  <si>
    <t>Окружающий мир 2 класс</t>
  </si>
  <si>
    <t>Русский язык 2 класс</t>
  </si>
  <si>
    <t>Английский язык 3 класс</t>
  </si>
  <si>
    <t>Литературное чтение 3 класс</t>
  </si>
  <si>
    <t>Математика 3 класс</t>
  </si>
  <si>
    <t>Окружающий мир 3 класс</t>
  </si>
  <si>
    <t>Русский язык 3 класс</t>
  </si>
  <si>
    <t>Английский язык 4 класс</t>
  </si>
  <si>
    <t>Литературное чтение 4 класс</t>
  </si>
  <si>
    <t>Математика 4 класс</t>
  </si>
  <si>
    <t>Окружающий мир 4 класс</t>
  </si>
  <si>
    <t>Русский язык 4 класс</t>
  </si>
  <si>
    <t>Английский язык 5 класс</t>
  </si>
  <si>
    <t>Биология 5 класс</t>
  </si>
  <si>
    <t>Всеобщая история 5 класс</t>
  </si>
  <si>
    <t>География 5 класс</t>
  </si>
  <si>
    <t>Литература 5 класс</t>
  </si>
  <si>
    <t>Математика 5 класс</t>
  </si>
  <si>
    <t>Обществознание 5 класс</t>
  </si>
  <si>
    <t>Русский язык 5 класс</t>
  </si>
  <si>
    <t>Английский язык 6 класс</t>
  </si>
  <si>
    <t>Биология 6 класс</t>
  </si>
  <si>
    <t>Всеобщая история 6 класс</t>
  </si>
  <si>
    <t>География 6 класс</t>
  </si>
  <si>
    <t>История России 6 класс</t>
  </si>
  <si>
    <t>Литература 6 класс</t>
  </si>
  <si>
    <t>Математика 6 класс</t>
  </si>
  <si>
    <t>Обществознание 6 класс</t>
  </si>
  <si>
    <t>Русский язык 6 класс</t>
  </si>
  <si>
    <t>Алгебра 7 класс</t>
  </si>
  <si>
    <t>Английский язык 7 класс</t>
  </si>
  <si>
    <t>Биология 7 класс</t>
  </si>
  <si>
    <t>Всеобщая история 7 класс</t>
  </si>
  <si>
    <t>География 7 класс</t>
  </si>
  <si>
    <t>Геометрия 7 класс</t>
  </si>
  <si>
    <t>Информатика 7 класс</t>
  </si>
  <si>
    <t>История России 7 класс</t>
  </si>
  <si>
    <t>Литература 7 класс</t>
  </si>
  <si>
    <t>Обществознание 7 класс</t>
  </si>
  <si>
    <t>Русский язык 7 класс</t>
  </si>
  <si>
    <t>Физика 7 класс</t>
  </si>
  <si>
    <t>Английский язык 8 класс</t>
  </si>
  <si>
    <t>Биология 8 класс</t>
  </si>
  <si>
    <t>Всеобщая история 8 класс</t>
  </si>
  <si>
    <t>География 8 класс</t>
  </si>
  <si>
    <t>Геометрия 8 класс</t>
  </si>
  <si>
    <t>Информатика 8 класс</t>
  </si>
  <si>
    <t>История России 8 класс</t>
  </si>
  <si>
    <t>Литература 8 класс</t>
  </si>
  <si>
    <t>Обществознание 8 класс</t>
  </si>
  <si>
    <t>Русский язык 8 класс</t>
  </si>
  <si>
    <t>Физика 8 класс</t>
  </si>
  <si>
    <t>Химия 8 класс</t>
  </si>
  <si>
    <t>Алгебра 9 класс</t>
  </si>
  <si>
    <t>Английский язык 9 класс</t>
  </si>
  <si>
    <t>Биология 9 класс</t>
  </si>
  <si>
    <t>Всеобщая история 9 класс</t>
  </si>
  <si>
    <t>География 9 класс</t>
  </si>
  <si>
    <t>Геометрия 9 класс</t>
  </si>
  <si>
    <t>Информатика 9 класс</t>
  </si>
  <si>
    <t>История России 9 класс</t>
  </si>
  <si>
    <t>Литература 9 класс</t>
  </si>
  <si>
    <t>Обществознание 9 класс</t>
  </si>
  <si>
    <t>Русский язык 9 класс</t>
  </si>
  <si>
    <t>Физика 9 класс</t>
  </si>
  <si>
    <t>Химия 9 класс</t>
  </si>
  <si>
    <t>География 10 класс</t>
  </si>
  <si>
    <t>Геометрия 10 класс</t>
  </si>
  <si>
    <t>История России 10 класс</t>
  </si>
  <si>
    <t>Литература 10 класс</t>
  </si>
  <si>
    <t>Обществознание 10 класс</t>
  </si>
  <si>
    <t>Русский язык 10 класс. Базовый уровень</t>
  </si>
  <si>
    <t>Русский язык 10 класс. Углублённый уровень</t>
  </si>
  <si>
    <t>Физика 10 класс</t>
  </si>
  <si>
    <t>Химия 10 класс</t>
  </si>
  <si>
    <t>Английский язык 11 класс</t>
  </si>
  <si>
    <t>Биология 11 класс</t>
  </si>
  <si>
    <t>Геометрия 11 класс</t>
  </si>
  <si>
    <t>История России 11 класс</t>
  </si>
  <si>
    <t>Литература 11 класс</t>
  </si>
  <si>
    <t>Обществознание 11 класс</t>
  </si>
  <si>
    <t>Физика 11 класс</t>
  </si>
  <si>
    <t>Химия 11 класс</t>
  </si>
  <si>
    <t>Литература 6 классРабочая тетрадь. Задания проектного и исследовательского характера</t>
  </si>
  <si>
    <t>Русский язык 6 классРабочая тетрадь. Задания проектного и исследовательского характера</t>
  </si>
  <si>
    <t>Алгебра 7 классРабочая тетрадь. Задания проектного и исследовательского характера</t>
  </si>
  <si>
    <t>Русский язык 7 классРабочая тетрадь. Задания проектного и исследовательского характера</t>
  </si>
  <si>
    <t>Физика 7 классРабочая тетрадь. Задания проектного и исследовательского характера</t>
  </si>
  <si>
    <t>Алгебра 8 классРабочая тетрадь. Задания проектного и исследовательского характера</t>
  </si>
  <si>
    <t>Биология 8 классРабочая тетрадь. Задания проектного и исследовательского характера</t>
  </si>
  <si>
    <t>Русский язык 8 классРабочая тетрадь. Задания проектного и исследовательского характера</t>
  </si>
  <si>
    <t>Физика 8 классРабочая тетрадь. Задания проектного и исследовательского характера</t>
  </si>
  <si>
    <t>Алгебра 9 классРабочая тетрадь. Задания проектного и исследовательского характера</t>
  </si>
  <si>
    <t>Биология 9 классРабочая тетрадь. Задания проектного и исследовательского характера</t>
  </si>
  <si>
    <t>Русский язык 9 классРабочая тетрадь. Задания проектного и исследовательского характера</t>
  </si>
  <si>
    <t>Физика 9 классРабочая тетрадь. Задания проектного и исследовательского характера</t>
  </si>
  <si>
    <t>Английский язык 3 класс, Литературное чтение 3 класс, Математика 3 класс, Окружающий мир 3 класс, Русский язык 3 класс</t>
  </si>
  <si>
    <t>Территория (район)</t>
  </si>
  <si>
    <t>контент для высокомотивированных обучающихся</t>
  </si>
  <si>
    <t>Алгебра 9 класс, Английский язык 9 класс, Биология 9 класс, Всеобщая история 9 класс, География 9 класс, Геометрия 9 класс, Информатика 9 класс, История России 9 класс, Литература 9 класс, Обществознание 9 класс, Русский язык 9 класс, Физика 9 класс, Химия 9 класс, Алгебра 10 класс, Сборник олимпиадных заданий по Физике 9-11 класс</t>
  </si>
  <si>
    <t>E-mail (можно указать общешкольный/специально созданный для всех учеников)</t>
  </si>
  <si>
    <t>Родитель, email (можно указать общешкольный/специально созданный для всех родителей)</t>
  </si>
  <si>
    <t>Класс (один ребенок - один класс. Пример: 8Иванов, 9петрова)</t>
  </si>
  <si>
    <t>Адаптированная программа. 0 -  стандартная (для детей с ОВЗ номера программ в 1 классе от 1 до 5 , от 6 до 8 - во 2 классе).</t>
  </si>
  <si>
    <t>Предметы (список всех предметов через запятую). Предметы просим указывать как на вкладке "Курсы". Курсы на повторение/опережение также указываются здесь</t>
  </si>
  <si>
    <t>один ребенок - один тьютор. Закрепить ученику сразу несколько тьюторов, к сожалению, нельзя</t>
  </si>
  <si>
    <t>Класс  (один ребенок - один класс. Пример: 8Иванов, 9Петрова)</t>
  </si>
  <si>
    <t>Класс (один ребенок - один класс. Пример: 8Иванов, 9Петрова)</t>
  </si>
  <si>
    <t>тьютор</t>
  </si>
  <si>
    <t>Для копирования в поле "предмет". Основные курсы</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</si>
</sst>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charset val="204"/>
      <scheme val="minor"/>
    </font>
    <font>
      <b/>
      <sz val="11"/>
      <color theme="1"/>
      <name val="Calibri"/>
      <family val="2"/>
      <charset val="204"/>
      <scheme val="minor"/>
    </font>
    <font>
      <b/>
      <sz val="12"/>
      <name val="Times New Roman"/>
      <family val="1"/>
      <charset val="204"/>
    </font>
    <font>
      <b/>
      <sz val="10"/>
      <name val="Times New Roman"/>
      <family val="1"/>
      <charset val="204"/>
    </font>
    <font>
      <sz val="10"/>
      <name val="Times New Roman"/>
      <family val="1"/>
      <charset val="204"/>
    </font>
    <font>
      <u/>
      <sz val="11"/>
      <color theme="10"/>
      <name val="Calibri"/>
      <family val="2"/>
      <charset val="204"/>
      <scheme val="minor"/>
    </font>
    <font>
      <sz val="9"/>
      <color indexed="81"/>
      <name val="Tahoma"/>
      <family val="2"/>
      <charset val="204"/>
    </font>
    <font>
      <b/>
      <sz val="9"/>
      <color indexed="81"/>
      <name val="Tahoma"/>
      <family val="2"/>
      <charset val="204"/>
    </font>
    <font>
      <sz val="11"/>
      <color theme="1"/>
      <name val="Times New Roman"/>
      <family val="1"/>
      <charset val="204"/>
    </font>
    <font>
      <sz val="10"/>
      <name val="Arial"/>
      <family val="2"/>
    </font>
    <font>
      <sz val="11"/>
      <color rgb="FFFF0000"/>
      <name val="Calibri"/>
      <family val="2"/>
      <charset val="204"/>
      <scheme val="minor"/>
    </font>
    <font>
      <sz val="10"/>
      <color rgb="FFFF0000"/>
      <name val="Times New Roman"/>
      <family val="1"/>
      <charset val="204"/>
    </font>
    <font>
      <sz val="11"/>
      <color theme="1"/>
      <name val="Arial"/>
      <family val="2"/>
      <charset val="204"/>
    </font>
    <font>
      <i/>
      <sz val="11"/>
      <color theme="1"/>
      <name val="Arial"/>
      <family val="2"/>
      <charset val="204"/>
    </font>
    <font>
      <i/>
      <sz val="11"/>
      <color theme="1"/>
      <name val="Calibri"/>
      <family val="2"/>
      <charset val="204"/>
      <scheme val="minor"/>
    </font>
    <font>
      <sz val="11"/>
      <color theme="1"/>
      <name val="Calibri"/>
      <family val="2"/>
      <scheme val="minor"/>
    </font>
    <font>
      <sz val="10"/>
      <name val="Arial"/>
      <family val="2"/>
      <charset val="204"/>
    </font>
    <font>
      <i/>
      <sz val="10"/>
      <color theme="1"/>
      <name val="Calibri"/>
      <family val="2"/>
      <charset val="204"/>
      <scheme val="minor"/>
    </font>
    <font>
      <sz val="10"/>
      <color theme="1"/>
      <name val="Arial"/>
      <family val="2"/>
      <charset val="204"/>
    </font>
    <font>
      <sz val="10"/>
      <color theme="1"/>
      <name val="Times New Roman"/>
      <family val="1"/>
      <charset val="204"/>
    </font>
    <font>
      <sz val="8"/>
      <color theme="1"/>
      <name val="Calibri"/>
      <family val="2"/>
      <charset val="204"/>
      <scheme val="minor"/>
    </font>
    <font>
      <b/>
      <sz val="10"/>
      <color rgb="FFFF0000"/>
      <name val="Times New Roman"/>
      <family val="1"/>
      <charset val="204"/>
    </font>
    <font>
      <b/>
      <i/>
      <sz val="11"/>
      <color theme="1"/>
      <name val="Calibri"/>
      <family val="2"/>
      <charset val="204"/>
      <scheme val="minor"/>
    </font>
    <font>
      <b/>
      <sz val="12"/>
      <color rgb="FFFF0000"/>
      <name val="Times New Roman"/>
      <family val="1"/>
      <charset val="204"/>
    </font>
    <font>
      <b/>
      <sz val="11"/>
      <color rgb="FFFF0000"/>
      <name val="Times New Roman"/>
      <family val="1"/>
      <charset val="204"/>
    </font>
    <font>
      <sz val="9"/>
      <color theme="1"/>
      <name val="Calibri"/>
      <family val="2"/>
      <charset val="204"/>
      <scheme val="minor"/>
    </font>
    <font>
      <sz val="8"/>
      <color rgb="FFFF0000"/>
      <name val="Times New Roman"/>
      <family val="1"/>
      <charset val="204"/>
    </font>
  </fonts>
  <fills count="14">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indexed="26"/>
        <bgColor indexed="9"/>
      </patternFill>
    </fill>
    <fill>
      <patternFill patternType="solid">
        <fgColor rgb="FFF5F5F5"/>
        <bgColor indexed="64"/>
      </patternFill>
    </fill>
    <fill>
      <patternFill patternType="solid">
        <fgColor rgb="FFF9F9F9"/>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249977111117893"/>
        <bgColor indexed="64"/>
      </patternFill>
    </fill>
    <fill>
      <patternFill patternType="solid">
        <fgColor theme="0" tint="-0.14999847407452621"/>
        <bgColor theme="0" tint="-0.14999847407452621"/>
      </patternFill>
    </fill>
    <fill>
      <patternFill patternType="solid">
        <fgColor rgb="FFFFFF00"/>
        <bgColor indexed="64"/>
      </patternFill>
    </fill>
    <fill>
      <patternFill patternType="solid">
        <fgColor indexed="22"/>
        <bgColor indexed="31"/>
      </patternFill>
    </fill>
    <fill>
      <patternFill patternType="solid">
        <fgColor rgb="FF66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style="thin">
        <color theme="1"/>
      </left>
      <right style="thin">
        <color theme="1"/>
      </right>
      <top style="thin">
        <color theme="1"/>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5" fillId="0" borderId="0" applyNumberFormat="0" applyFill="0" applyBorder="0" applyAlignment="0" applyProtection="0"/>
    <xf numFmtId="0" fontId="15" fillId="0" borderId="0"/>
  </cellStyleXfs>
  <cellXfs count="64">
    <xf numFmtId="0" fontId="0" fillId="0" borderId="0" xfId="0"/>
    <xf numFmtId="0" fontId="1" fillId="0" borderId="1" xfId="0" applyFont="1" applyBorder="1" applyAlignment="1">
      <alignment vertical="center"/>
    </xf>
    <xf numFmtId="0" fontId="0" fillId="2" borderId="1" xfId="0" applyFill="1" applyBorder="1" applyAlignment="1">
      <alignment vertical="center"/>
    </xf>
    <xf numFmtId="0" fontId="2" fillId="2" borderId="1" xfId="0" applyFont="1" applyFill="1" applyBorder="1" applyAlignment="1">
      <alignment horizontal="left" vertical="center"/>
    </xf>
    <xf numFmtId="0" fontId="0" fillId="0" borderId="1" xfId="0" applyBorder="1" applyAlignment="1">
      <alignment vertical="center"/>
    </xf>
    <xf numFmtId="0" fontId="0" fillId="0" borderId="0" xfId="0" applyBorder="1"/>
    <xf numFmtId="0" fontId="2" fillId="3" borderId="1" xfId="0" applyFont="1" applyFill="1" applyBorder="1" applyAlignment="1">
      <alignment horizontal="left" vertical="center"/>
    </xf>
    <xf numFmtId="0" fontId="3" fillId="3" borderId="1" xfId="0" applyFont="1" applyFill="1" applyBorder="1" applyAlignment="1">
      <alignment horizontal="left" wrapText="1"/>
    </xf>
    <xf numFmtId="0" fontId="2" fillId="3" borderId="1" xfId="0" applyFont="1" applyFill="1" applyBorder="1" applyAlignment="1">
      <alignment horizontal="left" vertical="center" wrapText="1"/>
    </xf>
    <xf numFmtId="0" fontId="0" fillId="0" borderId="1" xfId="0" applyBorder="1"/>
    <xf numFmtId="0" fontId="0" fillId="0" borderId="1" xfId="0" applyBorder="1" applyAlignment="1">
      <alignment wrapText="1"/>
    </xf>
    <xf numFmtId="0" fontId="0" fillId="0" borderId="0" xfId="0" applyAlignment="1">
      <alignment wrapText="1"/>
    </xf>
    <xf numFmtId="0" fontId="5" fillId="0" borderId="1" xfId="1" applyBorder="1"/>
    <xf numFmtId="0" fontId="1" fillId="0" borderId="1" xfId="0" applyFont="1" applyBorder="1"/>
    <xf numFmtId="0" fontId="8" fillId="0" borderId="1" xfId="0" applyFont="1" applyBorder="1" applyAlignment="1">
      <alignment wrapText="1"/>
    </xf>
    <xf numFmtId="0" fontId="8" fillId="0" borderId="0" xfId="0" applyFont="1" applyAlignment="1">
      <alignment wrapText="1"/>
    </xf>
    <xf numFmtId="49" fontId="9" fillId="4" borderId="0" xfId="0" applyNumberFormat="1" applyFont="1" applyFill="1" applyBorder="1" applyAlignment="1" applyProtection="1"/>
    <xf numFmtId="0" fontId="0" fillId="0" borderId="1" xfId="0" applyFill="1" applyBorder="1"/>
    <xf numFmtId="0" fontId="8" fillId="0" borderId="0" xfId="0" applyFont="1" applyBorder="1" applyAlignment="1">
      <alignment wrapText="1"/>
    </xf>
    <xf numFmtId="0" fontId="10" fillId="0" borderId="0" xfId="0" applyFont="1"/>
    <xf numFmtId="0" fontId="12" fillId="5" borderId="2" xfId="0" applyFont="1" applyFill="1" applyBorder="1" applyAlignment="1">
      <alignment vertical="center" wrapText="1"/>
    </xf>
    <xf numFmtId="0" fontId="12" fillId="6" borderId="2" xfId="0" applyFont="1" applyFill="1" applyBorder="1" applyAlignment="1">
      <alignment vertical="center" wrapText="1"/>
    </xf>
    <xf numFmtId="0" fontId="13" fillId="7" borderId="0" xfId="0" applyFont="1" applyFill="1" applyBorder="1" applyAlignment="1">
      <alignment vertical="center" wrapText="1"/>
    </xf>
    <xf numFmtId="0" fontId="0" fillId="0" borderId="0" xfId="0" applyAlignment="1">
      <alignment vertical="center"/>
    </xf>
    <xf numFmtId="0" fontId="13" fillId="8" borderId="2" xfId="0" applyFont="1" applyFill="1" applyBorder="1" applyAlignment="1">
      <alignment vertical="center" wrapText="1"/>
    </xf>
    <xf numFmtId="0" fontId="14" fillId="9" borderId="0" xfId="0" applyFont="1" applyFill="1" applyAlignment="1">
      <alignment vertical="center"/>
    </xf>
    <xf numFmtId="0" fontId="0" fillId="10" borderId="1" xfId="0" applyFont="1" applyFill="1" applyBorder="1"/>
    <xf numFmtId="49" fontId="9" fillId="4" borderId="1" xfId="0" applyNumberFormat="1" applyFont="1" applyFill="1" applyBorder="1" applyAlignment="1"/>
    <xf numFmtId="49" fontId="5" fillId="4" borderId="1" xfId="1" applyNumberFormat="1" applyFont="1" applyFill="1" applyBorder="1" applyAlignment="1"/>
    <xf numFmtId="0" fontId="8" fillId="10" borderId="1" xfId="0" applyFont="1" applyFill="1" applyBorder="1" applyAlignment="1">
      <alignment wrapText="1"/>
    </xf>
    <xf numFmtId="0" fontId="1" fillId="0" borderId="0" xfId="0" applyFont="1"/>
    <xf numFmtId="0" fontId="0" fillId="10" borderId="1" xfId="0" applyFont="1" applyFill="1" applyBorder="1" applyAlignment="1">
      <alignment wrapText="1"/>
    </xf>
    <xf numFmtId="0" fontId="0" fillId="10" borderId="3" xfId="0" applyFont="1" applyFill="1" applyBorder="1" applyAlignment="1">
      <alignment wrapText="1"/>
    </xf>
    <xf numFmtId="0" fontId="0" fillId="10" borderId="4" xfId="0" applyFont="1" applyFill="1" applyBorder="1" applyAlignment="1">
      <alignment wrapText="1"/>
    </xf>
    <xf numFmtId="49" fontId="16" fillId="4" borderId="1" xfId="0" applyNumberFormat="1" applyFont="1" applyFill="1" applyBorder="1" applyAlignment="1"/>
    <xf numFmtId="0" fontId="0" fillId="0" borderId="1" xfId="0" applyFont="1" applyBorder="1" applyAlignment="1">
      <alignment wrapText="1"/>
    </xf>
    <xf numFmtId="0" fontId="0" fillId="0" borderId="1" xfId="0" applyFont="1" applyBorder="1"/>
    <xf numFmtId="0" fontId="0" fillId="0" borderId="5" xfId="0" applyFont="1" applyBorder="1" applyAlignment="1">
      <alignment wrapText="1"/>
    </xf>
    <xf numFmtId="0" fontId="1" fillId="0" borderId="0" xfId="0" applyFont="1" applyAlignment="1">
      <alignment wrapText="1"/>
    </xf>
    <xf numFmtId="0" fontId="11" fillId="0" borderId="0" xfId="0" applyFont="1" applyAlignment="1">
      <alignment wrapText="1"/>
    </xf>
    <xf numFmtId="0" fontId="4" fillId="0" borderId="0" xfId="0" applyFont="1" applyAlignment="1">
      <alignment wrapText="1"/>
    </xf>
    <xf numFmtId="0" fontId="17" fillId="11" borderId="0" xfId="0" applyFont="1" applyFill="1" applyAlignment="1">
      <alignment vertical="center"/>
    </xf>
    <xf numFmtId="0" fontId="18" fillId="11" borderId="2" xfId="0" applyFont="1" applyFill="1" applyBorder="1" applyAlignment="1">
      <alignment vertical="center" wrapText="1"/>
    </xf>
    <xf numFmtId="0" fontId="16" fillId="12" borderId="0" xfId="0" applyFont="1" applyFill="1" applyAlignment="1" applyProtection="1"/>
    <xf numFmtId="0" fontId="19" fillId="0" borderId="0" xfId="0" applyFont="1" applyAlignment="1">
      <alignment wrapText="1"/>
    </xf>
    <xf numFmtId="0" fontId="8" fillId="0" borderId="6" xfId="0" applyFont="1" applyBorder="1" applyAlignment="1">
      <alignment wrapText="1"/>
    </xf>
    <xf numFmtId="0" fontId="16" fillId="12" borderId="0" xfId="0" applyFont="1" applyFill="1" applyBorder="1" applyAlignment="1" applyProtection="1"/>
    <xf numFmtId="0" fontId="8" fillId="0" borderId="7" xfId="0" applyFont="1" applyBorder="1" applyAlignment="1">
      <alignment wrapText="1"/>
    </xf>
    <xf numFmtId="0" fontId="20" fillId="0" borderId="0" xfId="0" applyFont="1" applyAlignment="1">
      <alignment wrapText="1"/>
    </xf>
    <xf numFmtId="0" fontId="1" fillId="0" borderId="2" xfId="0" applyFont="1" applyBorder="1" applyAlignment="1">
      <alignment horizontal="center" vertical="center" wrapText="1"/>
    </xf>
    <xf numFmtId="0" fontId="23" fillId="3" borderId="1" xfId="0" applyFont="1" applyFill="1" applyBorder="1" applyAlignment="1">
      <alignment horizontal="left" vertical="center"/>
    </xf>
    <xf numFmtId="0" fontId="24" fillId="3" borderId="1" xfId="0" applyFont="1" applyFill="1" applyBorder="1" applyAlignment="1">
      <alignment horizontal="left" vertical="center" wrapText="1"/>
    </xf>
    <xf numFmtId="0" fontId="21" fillId="3" borderId="1" xfId="0" applyFont="1" applyFill="1" applyBorder="1" applyAlignment="1">
      <alignment horizontal="left" wrapText="1"/>
    </xf>
    <xf numFmtId="0" fontId="21" fillId="3"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5" fillId="0" borderId="1" xfId="0" applyFont="1" applyBorder="1" applyAlignment="1">
      <alignment wrapText="1"/>
    </xf>
    <xf numFmtId="0" fontId="0" fillId="11" borderId="0" xfId="0" applyFill="1"/>
    <xf numFmtId="0" fontId="12" fillId="5" borderId="0" xfId="0" applyFont="1" applyFill="1" applyBorder="1" applyAlignment="1">
      <alignment vertical="center" wrapText="1"/>
    </xf>
    <xf numFmtId="0" fontId="12" fillId="5" borderId="1" xfId="0" applyFont="1" applyFill="1" applyBorder="1" applyAlignment="1">
      <alignment vertical="center" wrapText="1"/>
    </xf>
    <xf numFmtId="0" fontId="12" fillId="6" borderId="1" xfId="0" applyFont="1" applyFill="1" applyBorder="1" applyAlignment="1">
      <alignment vertical="center" wrapText="1"/>
    </xf>
    <xf numFmtId="0" fontId="12" fillId="13" borderId="2" xfId="0" applyFont="1" applyFill="1" applyBorder="1" applyAlignment="1">
      <alignment vertical="center" wrapText="1"/>
    </xf>
    <xf numFmtId="0" fontId="26" fillId="0" borderId="0" xfId="0" applyFont="1" applyAlignment="1">
      <alignment wrapText="1"/>
    </xf>
    <xf numFmtId="0" fontId="1" fillId="0" borderId="1" xfId="0" applyFont="1" applyBorder="1" applyAlignment="1">
      <alignment horizontal="left" vertical="center"/>
    </xf>
    <xf numFmtId="0" fontId="3" fillId="3" borderId="1" xfId="0" applyFont="1" applyFill="1" applyBorder="1" applyAlignment="1">
      <alignment horizontal="left" vertical="center" wrapText="1"/>
    </xf>
  </cellXfs>
  <cellStyles count="3">
    <cellStyle name="Гиперссылка" xfId="1" builtinId="8"/>
    <cellStyle name="Обычный" xfId="0" builtinId="0"/>
    <cellStyle name="Обычный 2" xfId="2"/>
  </cellStyles>
  <dxfs count="16">
    <dxf>
      <font>
        <strike val="0"/>
        <outline val="0"/>
        <shadow val="0"/>
        <vertAlign val="baseline"/>
        <sz val="10"/>
        <color auto="1"/>
        <name val="Arial"/>
        <scheme val="none"/>
      </font>
      <fill>
        <patternFill patternType="solid">
          <fgColor indexed="31"/>
          <bgColor indexed="22"/>
        </patternFill>
      </fill>
      <alignment horizontal="general" vertical="bottom" textRotation="0" wrapText="0" indent="0" justifyLastLine="0" shrinkToFit="0" readingOrder="0"/>
      <protection locked="1" hidden="0"/>
    </dxf>
    <dxf>
      <font>
        <strike val="0"/>
        <outline val="0"/>
        <shadow val="0"/>
        <vertAlign val="baseline"/>
        <sz val="10"/>
        <color auto="1"/>
        <name val="Arial"/>
        <scheme val="none"/>
      </font>
      <fill>
        <patternFill patternType="solid">
          <fgColor indexed="31"/>
          <bgColor indexed="22"/>
        </patternFill>
      </fill>
      <alignment horizontal="general" vertical="bottom" textRotation="0" wrapText="0" indent="0" justifyLastLine="0" shrinkToFit="0" readingOrder="0"/>
      <protection locked="1" hidden="0"/>
    </dxf>
    <dxf>
      <font>
        <strike val="0"/>
        <outline val="0"/>
        <shadow val="0"/>
        <vertAlign val="baseline"/>
        <sz val="10"/>
        <color auto="1"/>
        <name val="Arial"/>
        <scheme val="none"/>
      </font>
      <fill>
        <patternFill patternType="solid">
          <fgColor indexed="31"/>
          <bgColor indexed="22"/>
        </patternFill>
      </fill>
      <alignment horizontal="general" vertical="bottom" textRotation="0" wrapText="0" indent="0" justifyLastLine="0" shrinkToFit="0" readingOrder="0"/>
      <protection locked="1" hidden="0"/>
    </dxf>
    <dxf>
      <font>
        <strike val="0"/>
        <outline val="0"/>
        <shadow val="0"/>
        <vertAlign val="baseline"/>
        <sz val="10"/>
        <color auto="1"/>
        <name val="Arial"/>
        <scheme val="none"/>
      </font>
      <fill>
        <patternFill patternType="solid">
          <fgColor indexed="31"/>
          <bgColor indexed="22"/>
        </patternFill>
      </fill>
      <alignment horizontal="general" vertical="bottom" textRotation="0" wrapText="0" indent="0" justifyLastLine="0" shrinkToFit="0" readingOrder="0"/>
      <protection locked="1" hidden="0"/>
    </dxf>
    <dxf>
      <font>
        <strike val="0"/>
        <outline val="0"/>
        <shadow val="0"/>
        <u val="none"/>
        <vertAlign val="baseline"/>
        <sz val="8"/>
        <color theme="1"/>
        <name val="Calibri"/>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Times New Roman"/>
        <scheme val="none"/>
      </font>
      <numFmt numFmtId="2" formatCode="0.00"/>
      <fill>
        <patternFill patternType="solid">
          <fgColor indexed="9"/>
          <bgColor indexed="26"/>
        </patternFill>
      </fill>
      <alignment horizontal="general" vertical="bottom"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theme="1"/>
        <name val="Times New Roman"/>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Times New Roman"/>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ertAlign val="baseline"/>
        <sz val="10"/>
        <color theme="10"/>
        <name val="Times New Roman"/>
        <scheme val="none"/>
      </font>
      <numFmt numFmtId="30" formatCode="@"/>
      <fill>
        <patternFill patternType="solid">
          <fgColor indexed="9"/>
          <bgColor indexed="26"/>
        </patternFill>
      </fill>
      <alignment horizontal="general" vertical="bottom"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strike val="0"/>
        <outline val="0"/>
        <shadow val="0"/>
        <vertAlign val="baseline"/>
        <sz val="10"/>
        <color auto="1"/>
        <name val="Times New Roman"/>
        <scheme val="none"/>
      </font>
      <numFmt numFmtId="30" formatCode="@"/>
      <fill>
        <patternFill patternType="solid">
          <fgColor indexed="9"/>
          <bgColor indexed="26"/>
        </patternFill>
      </fill>
      <alignment horizontal="general" vertical="bottom"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strike val="0"/>
        <outline val="0"/>
        <shadow val="0"/>
        <vertAlign val="baseline"/>
        <sz val="10"/>
        <color auto="1"/>
        <name val="Times New Roman"/>
        <scheme val="none"/>
      </font>
      <numFmt numFmtId="30" formatCode="@"/>
      <fill>
        <patternFill patternType="solid">
          <fgColor indexed="9"/>
          <bgColor indexed="26"/>
        </patternFill>
      </fill>
      <alignment horizontal="general" vertical="bottom"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strike val="0"/>
        <outline val="0"/>
        <shadow val="0"/>
        <vertAlign val="baseline"/>
        <sz val="10"/>
        <color auto="1"/>
        <name val="Times New Roman"/>
        <scheme val="none"/>
      </font>
      <numFmt numFmtId="30" formatCode="@"/>
      <fill>
        <patternFill patternType="solid">
          <fgColor indexed="9"/>
          <bgColor indexed="26"/>
        </patternFill>
      </fill>
      <alignment horizontal="general" vertical="bottom"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strike val="0"/>
        <outline val="0"/>
        <shadow val="0"/>
        <vertAlign val="baseline"/>
        <name val="Times New Roman"/>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bottom style="thin">
          <color indexed="64"/>
        </bottom>
      </border>
    </dxf>
    <dxf>
      <font>
        <strike val="0"/>
        <outline val="0"/>
        <shadow val="0"/>
        <vertAlign val="baseline"/>
        <sz val="10"/>
        <color auto="1"/>
        <name val="Arial"/>
        <scheme val="none"/>
      </font>
      <fill>
        <patternFill patternType="solid">
          <fgColor indexed="31"/>
          <bgColor indexed="22"/>
        </patternFill>
      </fill>
      <alignment horizontal="general" vertical="bottom" textRotation="0" wrapText="0" indent="0" justifyLastLine="0" shrinkToFit="0" readingOrder="0"/>
      <protection locked="1" hidden="0"/>
    </dxf>
    <dxf>
      <font>
        <strike val="0"/>
        <outline val="0"/>
        <shadow val="0"/>
        <u val="none"/>
        <vertAlign val="baseline"/>
        <color theme="1"/>
        <name val="Times New Roman"/>
        <scheme val="none"/>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Таблица1" displayName="Таблица1" ref="A1:M12" totalsRowShown="0" headerRowDxfId="15" dataDxfId="14" tableBorderDxfId="13">
  <autoFilter ref="A1:M12"/>
  <tableColumns count="13">
    <tableColumn id="1" name="№" dataDxfId="12"/>
    <tableColumn id="12" name="Фамилия" dataDxfId="11"/>
    <tableColumn id="2" name="Имя" dataDxfId="10"/>
    <tableColumn id="3" name="Отчество" dataDxfId="9"/>
    <tableColumn id="4" name="E-mail (можно указать общешкольный/специально созданный для всех учеников)" dataDxfId="8" dataCellStyle="Гиперссылка"/>
    <tableColumn id="5" name="Роль (ученик)" dataDxfId="7"/>
    <tableColumn id="8" name="Адаптированная программа. 0 -  стандартная (для детей с ОВЗ номера программ в 1 классе от 1 до 5 , от 6 до 8 - во 2 классе)." dataDxfId="6"/>
    <tableColumn id="6" name="Класс  (один ребенок - один класс. Пример: 8Иванов, 9Петрова)" dataDxfId="5"/>
    <tableColumn id="7" name="Предметы (список всех предметов через запятую). Предметы просим указывать как на вкладке &quot;Курсы&quot;. Курсы на повторение/опережение также указываются здесь" dataDxfId="4"/>
    <tableColumn id="9" name="Родитель, имя" dataDxfId="3"/>
    <tableColumn id="10" name="Родитель, фамилия" dataDxfId="2"/>
    <tableColumn id="11" name="Родитель, отчество" dataDxfId="1"/>
    <tableColumn id="13" name="Родитель, email (можно указать общешкольный/специально созданный для всех родителей)" dataDxfId="0"/>
  </tableColumns>
  <tableStyleInfo name="TableStyleLight15"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mail@mail.ru" TargetMode="External"/><Relationship Id="rId2" Type="http://schemas.openxmlformats.org/officeDocument/2006/relationships/hyperlink" Target="mailto:mail@mail.ru" TargetMode="External"/><Relationship Id="rId1" Type="http://schemas.openxmlformats.org/officeDocument/2006/relationships/hyperlink" Target="mailto:mail@mail.ru"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mail@mail.ru" TargetMode="External"/><Relationship Id="rId2" Type="http://schemas.openxmlformats.org/officeDocument/2006/relationships/hyperlink" Target="mailto:mail@mail.ru" TargetMode="External"/><Relationship Id="rId1" Type="http://schemas.openxmlformats.org/officeDocument/2006/relationships/hyperlink" Target="mailto:mail@mail.ru" TargetMode="External"/><Relationship Id="rId6" Type="http://schemas.openxmlformats.org/officeDocument/2006/relationships/table" Target="../tables/table1.xml"/><Relationship Id="rId5" Type="http://schemas.openxmlformats.org/officeDocument/2006/relationships/printerSettings" Target="../printerSettings/printerSettings2.bin"/><Relationship Id="rId4" Type="http://schemas.openxmlformats.org/officeDocument/2006/relationships/hyperlink" Target="mailto:mail@mail.ru"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87"/>
  <sheetViews>
    <sheetView workbookViewId="0">
      <pane xSplit="6" ySplit="3" topLeftCell="G4" activePane="bottomRight" state="frozen"/>
      <selection pane="topRight" activeCell="G1" sqref="G1"/>
      <selection pane="bottomLeft" activeCell="A4" sqref="A4"/>
      <selection pane="bottomRight" activeCell="A2" sqref="A2:B2"/>
    </sheetView>
  </sheetViews>
  <sheetFormatPr defaultRowHeight="15" x14ac:dyDescent="0.25"/>
  <cols>
    <col min="1" max="1" width="15.85546875" bestFit="1" customWidth="1"/>
    <col min="2" max="2" width="17.28515625" customWidth="1"/>
    <col min="3" max="3" width="16.7109375" customWidth="1"/>
    <col min="4" max="4" width="28.7109375" bestFit="1" customWidth="1"/>
    <col min="5" max="5" width="10.140625" style="11" customWidth="1"/>
    <col min="6" max="6" width="12.5703125" bestFit="1" customWidth="1"/>
    <col min="7" max="7" width="48.140625" style="11" customWidth="1"/>
  </cols>
  <sheetData>
    <row r="1" spans="1:7" ht="15.75" x14ac:dyDescent="0.25">
      <c r="A1" s="1" t="s">
        <v>0</v>
      </c>
      <c r="B1" s="2"/>
      <c r="C1" s="13" t="s">
        <v>340</v>
      </c>
      <c r="D1" s="9"/>
      <c r="E1" s="3" t="s">
        <v>1</v>
      </c>
      <c r="F1" s="9"/>
      <c r="G1" s="4"/>
    </row>
    <row r="2" spans="1:7" ht="15.75" customHeight="1" x14ac:dyDescent="0.25">
      <c r="A2" s="62"/>
      <c r="B2" s="62"/>
      <c r="C2" s="3"/>
      <c r="D2" s="9"/>
      <c r="E2" s="3"/>
      <c r="F2" s="3"/>
      <c r="G2" s="3"/>
    </row>
    <row r="3" spans="1:7" ht="76.5" x14ac:dyDescent="0.25">
      <c r="A3" s="50" t="s">
        <v>2</v>
      </c>
      <c r="B3" s="50" t="s">
        <v>3</v>
      </c>
      <c r="C3" s="50" t="s">
        <v>4</v>
      </c>
      <c r="D3" s="51" t="s">
        <v>175</v>
      </c>
      <c r="E3" s="52" t="s">
        <v>174</v>
      </c>
      <c r="F3" s="53" t="s">
        <v>345</v>
      </c>
      <c r="G3" s="54" t="s">
        <v>8</v>
      </c>
    </row>
    <row r="4" spans="1:7" x14ac:dyDescent="0.25">
      <c r="A4" s="9"/>
      <c r="B4" s="9"/>
      <c r="C4" s="9"/>
      <c r="D4" s="9"/>
      <c r="E4" s="10" t="s">
        <v>30</v>
      </c>
      <c r="F4" s="17"/>
      <c r="G4" s="58" t="s">
        <v>235</v>
      </c>
    </row>
    <row r="5" spans="1:7" x14ac:dyDescent="0.25">
      <c r="A5" s="9"/>
      <c r="B5" s="9"/>
      <c r="C5" s="9"/>
      <c r="D5" s="9"/>
      <c r="E5" s="10" t="s">
        <v>30</v>
      </c>
      <c r="F5" s="17"/>
      <c r="G5" s="58" t="s">
        <v>236</v>
      </c>
    </row>
    <row r="6" spans="1:7" x14ac:dyDescent="0.25">
      <c r="A6" s="9"/>
      <c r="B6" s="9"/>
      <c r="C6" s="9"/>
      <c r="D6" s="9"/>
      <c r="E6" s="10" t="s">
        <v>30</v>
      </c>
      <c r="F6" s="17"/>
      <c r="G6" s="58" t="s">
        <v>237</v>
      </c>
    </row>
    <row r="7" spans="1:7" s="5" customFormat="1" ht="16.5" customHeight="1" x14ac:dyDescent="0.25">
      <c r="A7" s="9"/>
      <c r="B7" s="9"/>
      <c r="C7" s="9"/>
      <c r="D7" s="12"/>
      <c r="E7" s="10" t="s">
        <v>30</v>
      </c>
      <c r="F7" s="9"/>
      <c r="G7" s="59" t="s">
        <v>238</v>
      </c>
    </row>
    <row r="8" spans="1:7" ht="16.5" customHeight="1" x14ac:dyDescent="0.25">
      <c r="A8" s="9"/>
      <c r="B8" s="9"/>
      <c r="C8" s="9"/>
      <c r="D8" s="9"/>
      <c r="E8" s="10" t="s">
        <v>30</v>
      </c>
      <c r="F8" s="9"/>
      <c r="G8" s="59" t="s">
        <v>239</v>
      </c>
    </row>
    <row r="9" spans="1:7" ht="16.5" customHeight="1" x14ac:dyDescent="0.25">
      <c r="A9" s="9"/>
      <c r="B9" s="9"/>
      <c r="C9" s="9"/>
      <c r="D9" s="9"/>
      <c r="E9" s="10" t="s">
        <v>30</v>
      </c>
      <c r="F9" s="9"/>
      <c r="G9" s="58" t="s">
        <v>240</v>
      </c>
    </row>
    <row r="10" spans="1:7" ht="16.5" customHeight="1" x14ac:dyDescent="0.25">
      <c r="A10" s="9"/>
      <c r="B10" s="9"/>
      <c r="C10" s="9"/>
      <c r="D10" s="9"/>
      <c r="E10" s="10" t="s">
        <v>30</v>
      </c>
      <c r="F10" s="9"/>
      <c r="G10" s="59" t="s">
        <v>241</v>
      </c>
    </row>
    <row r="11" spans="1:7" ht="16.5" customHeight="1" x14ac:dyDescent="0.25">
      <c r="A11" s="9"/>
      <c r="B11" s="9"/>
      <c r="C11" s="9"/>
      <c r="D11" s="9"/>
      <c r="E11" s="10" t="s">
        <v>30</v>
      </c>
      <c r="F11" s="9"/>
      <c r="G11" s="59" t="s">
        <v>242</v>
      </c>
    </row>
    <row r="12" spans="1:7" ht="16.5" customHeight="1" x14ac:dyDescent="0.25">
      <c r="A12" s="9"/>
      <c r="B12" s="9"/>
      <c r="C12" s="9"/>
      <c r="D12" s="9"/>
      <c r="E12" s="10" t="s">
        <v>30</v>
      </c>
      <c r="F12" s="9"/>
      <c r="G12" s="58" t="s">
        <v>243</v>
      </c>
    </row>
    <row r="13" spans="1:7" ht="16.5" customHeight="1" x14ac:dyDescent="0.25">
      <c r="A13" s="9"/>
      <c r="B13" s="9"/>
      <c r="C13" s="9"/>
      <c r="D13" s="9"/>
      <c r="E13" s="10" t="s">
        <v>30</v>
      </c>
      <c r="F13" s="9"/>
      <c r="G13" s="58" t="s">
        <v>244</v>
      </c>
    </row>
    <row r="14" spans="1:7" ht="16.5" customHeight="1" x14ac:dyDescent="0.25">
      <c r="A14" s="9"/>
      <c r="B14" s="9"/>
      <c r="C14" s="9"/>
      <c r="D14" s="9"/>
      <c r="E14" s="10" t="s">
        <v>30</v>
      </c>
      <c r="F14" s="9"/>
      <c r="G14" s="59" t="s">
        <v>245</v>
      </c>
    </row>
    <row r="15" spans="1:7" ht="16.5" customHeight="1" x14ac:dyDescent="0.25">
      <c r="A15" s="9"/>
      <c r="B15" s="9"/>
      <c r="C15" s="9"/>
      <c r="D15" s="9"/>
      <c r="E15" s="10" t="s">
        <v>30</v>
      </c>
      <c r="F15" s="9"/>
      <c r="G15" s="58" t="s">
        <v>246</v>
      </c>
    </row>
    <row r="16" spans="1:7" ht="16.5" customHeight="1" x14ac:dyDescent="0.25">
      <c r="A16" s="9"/>
      <c r="B16" s="9"/>
      <c r="C16" s="9"/>
      <c r="D16" s="9"/>
      <c r="E16" s="10" t="s">
        <v>30</v>
      </c>
      <c r="F16" s="9"/>
      <c r="G16" s="58" t="s">
        <v>247</v>
      </c>
    </row>
    <row r="17" spans="1:7" ht="16.5" customHeight="1" x14ac:dyDescent="0.25">
      <c r="A17" s="9"/>
      <c r="B17" s="9"/>
      <c r="C17" s="9"/>
      <c r="D17" s="9"/>
      <c r="E17" s="10" t="s">
        <v>30</v>
      </c>
      <c r="F17" s="9"/>
      <c r="G17" s="59" t="s">
        <v>248</v>
      </c>
    </row>
    <row r="18" spans="1:7" ht="16.5" customHeight="1" x14ac:dyDescent="0.25">
      <c r="A18" s="9"/>
      <c r="B18" s="9"/>
      <c r="C18" s="9"/>
      <c r="D18" s="9"/>
      <c r="E18" s="10" t="s">
        <v>30</v>
      </c>
      <c r="F18" s="9"/>
      <c r="G18" s="59" t="s">
        <v>249</v>
      </c>
    </row>
    <row r="19" spans="1:7" ht="16.5" customHeight="1" x14ac:dyDescent="0.25">
      <c r="A19" s="9"/>
      <c r="B19" s="9"/>
      <c r="C19" s="9"/>
      <c r="D19" s="9"/>
      <c r="E19" s="10" t="s">
        <v>30</v>
      </c>
      <c r="F19" s="9"/>
      <c r="G19" s="58" t="s">
        <v>250</v>
      </c>
    </row>
    <row r="20" spans="1:7" ht="16.5" customHeight="1" x14ac:dyDescent="0.25">
      <c r="A20" s="9"/>
      <c r="B20" s="9"/>
      <c r="C20" s="9"/>
      <c r="D20" s="9"/>
      <c r="E20" s="10" t="s">
        <v>30</v>
      </c>
      <c r="F20" s="9"/>
      <c r="G20" s="59" t="s">
        <v>251</v>
      </c>
    </row>
    <row r="21" spans="1:7" ht="16.5" customHeight="1" x14ac:dyDescent="0.25">
      <c r="A21" s="9"/>
      <c r="B21" s="9"/>
      <c r="C21" s="9"/>
      <c r="D21" s="9"/>
      <c r="E21" s="10" t="s">
        <v>30</v>
      </c>
      <c r="F21" s="9"/>
      <c r="G21" s="59" t="s">
        <v>252</v>
      </c>
    </row>
    <row r="22" spans="1:7" ht="16.5" customHeight="1" x14ac:dyDescent="0.25">
      <c r="A22" s="9"/>
      <c r="B22" s="9"/>
      <c r="C22" s="9"/>
      <c r="D22" s="9"/>
      <c r="E22" s="10" t="s">
        <v>30</v>
      </c>
      <c r="F22" s="9"/>
      <c r="G22" s="58" t="s">
        <v>253</v>
      </c>
    </row>
    <row r="23" spans="1:7" ht="16.5" customHeight="1" x14ac:dyDescent="0.25">
      <c r="A23" s="9"/>
      <c r="B23" s="9"/>
      <c r="C23" s="9"/>
      <c r="D23" s="9"/>
      <c r="E23" s="10" t="s">
        <v>30</v>
      </c>
      <c r="F23" s="9"/>
      <c r="G23" s="58" t="s">
        <v>254</v>
      </c>
    </row>
    <row r="24" spans="1:7" ht="16.5" customHeight="1" x14ac:dyDescent="0.25">
      <c r="A24" s="9"/>
      <c r="B24" s="9"/>
      <c r="C24" s="9"/>
      <c r="D24" s="9"/>
      <c r="E24" s="10" t="s">
        <v>30</v>
      </c>
      <c r="F24" s="9"/>
      <c r="G24" s="59" t="s">
        <v>255</v>
      </c>
    </row>
    <row r="25" spans="1:7" ht="16.5" customHeight="1" x14ac:dyDescent="0.25">
      <c r="A25" s="9"/>
      <c r="B25" s="9"/>
      <c r="C25" s="9"/>
      <c r="D25" s="9"/>
      <c r="E25" s="10" t="s">
        <v>30</v>
      </c>
      <c r="F25" s="9"/>
      <c r="G25" s="58" t="s">
        <v>256</v>
      </c>
    </row>
    <row r="26" spans="1:7" ht="16.5" customHeight="1" x14ac:dyDescent="0.25">
      <c r="A26" s="9"/>
      <c r="B26" s="9"/>
      <c r="C26" s="9"/>
      <c r="D26" s="9"/>
      <c r="E26" s="10" t="s">
        <v>30</v>
      </c>
      <c r="F26" s="9"/>
      <c r="G26" s="59" t="s">
        <v>257</v>
      </c>
    </row>
    <row r="27" spans="1:7" ht="16.5" customHeight="1" x14ac:dyDescent="0.25">
      <c r="A27" s="9"/>
      <c r="B27" s="9"/>
      <c r="C27" s="9"/>
      <c r="D27" s="9"/>
      <c r="E27" s="10" t="s">
        <v>30</v>
      </c>
      <c r="F27" s="9"/>
      <c r="G27" s="58" t="s">
        <v>258</v>
      </c>
    </row>
    <row r="28" spans="1:7" ht="16.5" customHeight="1" x14ac:dyDescent="0.25">
      <c r="A28" s="9"/>
      <c r="B28" s="9"/>
      <c r="C28" s="9"/>
      <c r="D28" s="9"/>
      <c r="E28" s="10" t="s">
        <v>30</v>
      </c>
      <c r="F28" s="9"/>
      <c r="G28" s="59" t="s">
        <v>259</v>
      </c>
    </row>
    <row r="29" spans="1:7" ht="16.5" customHeight="1" x14ac:dyDescent="0.25">
      <c r="A29" s="9"/>
      <c r="B29" s="9"/>
      <c r="C29" s="9"/>
      <c r="D29" s="9"/>
      <c r="E29" s="10" t="s">
        <v>30</v>
      </c>
      <c r="F29" s="9"/>
      <c r="G29" s="58" t="s">
        <v>260</v>
      </c>
    </row>
    <row r="30" spans="1:7" ht="16.5" customHeight="1" x14ac:dyDescent="0.25">
      <c r="A30" s="9"/>
      <c r="B30" s="9"/>
      <c r="C30" s="9"/>
      <c r="D30" s="9"/>
      <c r="E30" s="10" t="s">
        <v>30</v>
      </c>
      <c r="F30" s="9"/>
      <c r="G30" s="58" t="s">
        <v>261</v>
      </c>
    </row>
    <row r="31" spans="1:7" ht="16.5" customHeight="1" x14ac:dyDescent="0.25">
      <c r="A31" s="9"/>
      <c r="B31" s="9"/>
      <c r="C31" s="9"/>
      <c r="D31" s="9"/>
      <c r="E31" s="10" t="s">
        <v>30</v>
      </c>
      <c r="F31" s="9"/>
      <c r="G31" s="59" t="s">
        <v>262</v>
      </c>
    </row>
    <row r="32" spans="1:7" ht="16.5" customHeight="1" x14ac:dyDescent="0.25">
      <c r="A32" s="9"/>
      <c r="B32" s="9"/>
      <c r="C32" s="9"/>
      <c r="D32" s="9"/>
      <c r="E32" s="10" t="s">
        <v>30</v>
      </c>
      <c r="F32" s="9"/>
      <c r="G32" s="58" t="s">
        <v>263</v>
      </c>
    </row>
    <row r="33" spans="1:7" ht="16.5" customHeight="1" x14ac:dyDescent="0.25">
      <c r="A33" s="9"/>
      <c r="B33" s="9"/>
      <c r="C33" s="9"/>
      <c r="D33" s="9"/>
      <c r="E33" s="10" t="s">
        <v>30</v>
      </c>
      <c r="F33" s="9"/>
      <c r="G33" s="59" t="s">
        <v>264</v>
      </c>
    </row>
    <row r="34" spans="1:7" ht="16.5" customHeight="1" x14ac:dyDescent="0.25">
      <c r="A34" s="9"/>
      <c r="B34" s="9"/>
      <c r="C34" s="9"/>
      <c r="D34" s="9"/>
      <c r="E34" s="10" t="s">
        <v>30</v>
      </c>
      <c r="F34" s="9"/>
      <c r="G34" s="58" t="s">
        <v>265</v>
      </c>
    </row>
    <row r="35" spans="1:7" ht="16.5" customHeight="1" x14ac:dyDescent="0.25">
      <c r="A35" s="9"/>
      <c r="B35" s="9"/>
      <c r="C35" s="9"/>
      <c r="D35" s="9"/>
      <c r="E35" s="10" t="s">
        <v>30</v>
      </c>
      <c r="F35" s="9"/>
      <c r="G35" s="59" t="s">
        <v>266</v>
      </c>
    </row>
    <row r="36" spans="1:7" ht="16.5" customHeight="1" x14ac:dyDescent="0.25">
      <c r="A36" s="9"/>
      <c r="B36" s="9"/>
      <c r="C36" s="9"/>
      <c r="D36" s="9"/>
      <c r="E36" s="10" t="s">
        <v>30</v>
      </c>
      <c r="F36" s="9"/>
      <c r="G36" s="59" t="s">
        <v>267</v>
      </c>
    </row>
    <row r="37" spans="1:7" ht="16.5" customHeight="1" x14ac:dyDescent="0.25">
      <c r="A37" s="9"/>
      <c r="B37" s="9"/>
      <c r="C37" s="9"/>
      <c r="D37" s="9"/>
      <c r="E37" s="10" t="s">
        <v>30</v>
      </c>
      <c r="F37" s="9"/>
      <c r="G37" s="58" t="s">
        <v>268</v>
      </c>
    </row>
    <row r="38" spans="1:7" ht="16.5" customHeight="1" x14ac:dyDescent="0.25">
      <c r="A38" s="9"/>
      <c r="B38" s="9"/>
      <c r="C38" s="9"/>
      <c r="D38" s="9"/>
      <c r="E38" s="10" t="s">
        <v>30</v>
      </c>
      <c r="F38" s="9"/>
      <c r="G38" s="59" t="s">
        <v>269</v>
      </c>
    </row>
    <row r="39" spans="1:7" ht="16.5" customHeight="1" x14ac:dyDescent="0.25">
      <c r="A39" s="9"/>
      <c r="B39" s="9"/>
      <c r="C39" s="9"/>
      <c r="D39" s="9"/>
      <c r="E39" s="10" t="s">
        <v>30</v>
      </c>
      <c r="F39" s="9"/>
      <c r="G39" s="59" t="s">
        <v>270</v>
      </c>
    </row>
    <row r="40" spans="1:7" ht="16.5" customHeight="1" x14ac:dyDescent="0.25">
      <c r="A40" s="9"/>
      <c r="B40" s="9"/>
      <c r="C40" s="9"/>
      <c r="D40" s="9"/>
      <c r="E40" s="10" t="s">
        <v>30</v>
      </c>
      <c r="F40" s="9"/>
      <c r="G40" s="58" t="s">
        <v>271</v>
      </c>
    </row>
    <row r="41" spans="1:7" ht="16.5" customHeight="1" x14ac:dyDescent="0.25">
      <c r="A41" s="9"/>
      <c r="B41" s="9"/>
      <c r="C41" s="9"/>
      <c r="D41" s="9"/>
      <c r="E41" s="10" t="s">
        <v>30</v>
      </c>
      <c r="F41" s="9"/>
      <c r="G41" s="59" t="s">
        <v>272</v>
      </c>
    </row>
    <row r="42" spans="1:7" ht="16.5" customHeight="1" x14ac:dyDescent="0.25">
      <c r="A42" s="9"/>
      <c r="B42" s="9"/>
      <c r="C42" s="9"/>
      <c r="D42" s="9"/>
      <c r="E42" s="10" t="s">
        <v>30</v>
      </c>
      <c r="F42" s="9"/>
      <c r="G42" s="59" t="s">
        <v>273</v>
      </c>
    </row>
    <row r="43" spans="1:7" ht="16.5" customHeight="1" x14ac:dyDescent="0.25">
      <c r="A43" s="9"/>
      <c r="B43" s="9"/>
      <c r="C43" s="9"/>
      <c r="D43" s="9"/>
      <c r="E43" s="10" t="s">
        <v>30</v>
      </c>
      <c r="F43" s="9"/>
      <c r="G43" s="58" t="s">
        <v>274</v>
      </c>
    </row>
    <row r="44" spans="1:7" ht="16.5" customHeight="1" x14ac:dyDescent="0.25">
      <c r="A44" s="9"/>
      <c r="B44" s="9"/>
      <c r="C44" s="9"/>
      <c r="D44" s="9"/>
      <c r="E44" s="10" t="s">
        <v>30</v>
      </c>
      <c r="F44" s="9"/>
      <c r="G44" s="59" t="s">
        <v>275</v>
      </c>
    </row>
    <row r="45" spans="1:7" ht="16.5" customHeight="1" x14ac:dyDescent="0.25">
      <c r="A45" s="9"/>
      <c r="B45" s="9"/>
      <c r="C45" s="9"/>
      <c r="D45" s="9"/>
      <c r="E45" s="10" t="s">
        <v>30</v>
      </c>
      <c r="F45" s="9"/>
      <c r="G45" s="58" t="s">
        <v>276</v>
      </c>
    </row>
    <row r="46" spans="1:7" ht="16.5" customHeight="1" x14ac:dyDescent="0.25">
      <c r="A46" s="9"/>
      <c r="B46" s="9"/>
      <c r="C46" s="9"/>
      <c r="D46" s="9"/>
      <c r="E46" s="10" t="s">
        <v>30</v>
      </c>
      <c r="F46" s="9"/>
      <c r="G46" s="59" t="s">
        <v>277</v>
      </c>
    </row>
    <row r="47" spans="1:7" ht="16.5" customHeight="1" x14ac:dyDescent="0.25">
      <c r="A47" s="9"/>
      <c r="B47" s="9"/>
      <c r="C47" s="9"/>
      <c r="D47" s="9"/>
      <c r="E47" s="10" t="s">
        <v>30</v>
      </c>
      <c r="F47" s="9"/>
      <c r="G47" s="58" t="s">
        <v>278</v>
      </c>
    </row>
    <row r="48" spans="1:7" ht="16.5" customHeight="1" x14ac:dyDescent="0.25">
      <c r="A48" s="9"/>
      <c r="B48" s="9"/>
      <c r="C48" s="9"/>
      <c r="D48" s="9"/>
      <c r="E48" s="10" t="s">
        <v>30</v>
      </c>
      <c r="F48" s="9"/>
      <c r="G48" s="58" t="s">
        <v>279</v>
      </c>
    </row>
    <row r="49" spans="1:7" ht="16.5" customHeight="1" x14ac:dyDescent="0.25">
      <c r="A49" s="9"/>
      <c r="B49" s="9"/>
      <c r="C49" s="9"/>
      <c r="D49" s="9"/>
      <c r="E49" s="10" t="s">
        <v>30</v>
      </c>
      <c r="F49" s="9"/>
      <c r="G49" s="59" t="s">
        <v>280</v>
      </c>
    </row>
    <row r="50" spans="1:7" ht="16.5" customHeight="1" x14ac:dyDescent="0.25">
      <c r="A50" s="9"/>
      <c r="B50" s="9"/>
      <c r="C50" s="9"/>
      <c r="D50" s="9"/>
      <c r="E50" s="10" t="s">
        <v>30</v>
      </c>
      <c r="F50" s="9"/>
      <c r="G50" s="58" t="s">
        <v>281</v>
      </c>
    </row>
    <row r="51" spans="1:7" ht="16.5" customHeight="1" x14ac:dyDescent="0.25">
      <c r="A51" s="9"/>
      <c r="B51" s="9"/>
      <c r="C51" s="9"/>
      <c r="D51" s="9"/>
      <c r="E51" s="10" t="s">
        <v>30</v>
      </c>
      <c r="F51" s="9"/>
      <c r="G51" s="59" t="s">
        <v>282</v>
      </c>
    </row>
    <row r="52" spans="1:7" ht="16.5" customHeight="1" x14ac:dyDescent="0.25">
      <c r="A52" s="9"/>
      <c r="B52" s="9"/>
      <c r="C52" s="9"/>
      <c r="D52" s="9"/>
      <c r="E52" s="10" t="s">
        <v>30</v>
      </c>
      <c r="F52" s="9"/>
      <c r="G52" s="58" t="s">
        <v>283</v>
      </c>
    </row>
    <row r="53" spans="1:7" ht="16.5" customHeight="1" x14ac:dyDescent="0.25">
      <c r="A53" s="9"/>
      <c r="B53" s="9"/>
      <c r="C53" s="9"/>
      <c r="D53" s="9"/>
      <c r="E53" s="10" t="s">
        <v>30</v>
      </c>
      <c r="F53" s="9"/>
      <c r="G53" s="58" t="s">
        <v>176</v>
      </c>
    </row>
    <row r="54" spans="1:7" ht="16.5" customHeight="1" x14ac:dyDescent="0.25">
      <c r="A54" s="9"/>
      <c r="B54" s="9"/>
      <c r="C54" s="9"/>
      <c r="D54" s="9"/>
      <c r="E54" s="10" t="s">
        <v>30</v>
      </c>
      <c r="F54" s="9"/>
      <c r="G54" s="58" t="s">
        <v>284</v>
      </c>
    </row>
    <row r="55" spans="1:7" ht="16.5" customHeight="1" x14ac:dyDescent="0.25">
      <c r="A55" s="9"/>
      <c r="B55" s="9"/>
      <c r="C55" s="9"/>
      <c r="D55" s="9"/>
      <c r="E55" s="10" t="s">
        <v>30</v>
      </c>
      <c r="F55" s="9"/>
      <c r="G55" s="59" t="s">
        <v>285</v>
      </c>
    </row>
    <row r="56" spans="1:7" ht="16.5" customHeight="1" x14ac:dyDescent="0.25">
      <c r="A56" s="9"/>
      <c r="B56" s="9"/>
      <c r="C56" s="9"/>
      <c r="D56" s="9"/>
      <c r="E56" s="10" t="s">
        <v>30</v>
      </c>
      <c r="F56" s="9"/>
      <c r="G56" s="58" t="s">
        <v>286</v>
      </c>
    </row>
    <row r="57" spans="1:7" ht="16.5" customHeight="1" x14ac:dyDescent="0.25">
      <c r="A57" s="9"/>
      <c r="B57" s="9"/>
      <c r="C57" s="9"/>
      <c r="D57" s="9"/>
      <c r="E57" s="10" t="s">
        <v>30</v>
      </c>
      <c r="F57" s="9"/>
      <c r="G57" s="59" t="s">
        <v>287</v>
      </c>
    </row>
    <row r="58" spans="1:7" ht="16.5" customHeight="1" x14ac:dyDescent="0.25">
      <c r="A58" s="9"/>
      <c r="B58" s="9"/>
      <c r="C58" s="9"/>
      <c r="D58" s="9"/>
      <c r="E58" s="10" t="s">
        <v>30</v>
      </c>
      <c r="F58" s="9"/>
      <c r="G58" s="58" t="s">
        <v>288</v>
      </c>
    </row>
    <row r="59" spans="1:7" ht="16.5" customHeight="1" x14ac:dyDescent="0.25">
      <c r="A59" s="9"/>
      <c r="B59" s="9"/>
      <c r="C59" s="9"/>
      <c r="D59" s="9"/>
      <c r="E59" s="10" t="s">
        <v>30</v>
      </c>
      <c r="F59" s="9"/>
      <c r="G59" s="59" t="s">
        <v>289</v>
      </c>
    </row>
    <row r="60" spans="1:7" ht="16.5" customHeight="1" x14ac:dyDescent="0.25">
      <c r="A60" s="9"/>
      <c r="B60" s="9"/>
      <c r="C60" s="9"/>
      <c r="D60" s="9"/>
      <c r="E60" s="10" t="s">
        <v>30</v>
      </c>
      <c r="F60" s="9"/>
      <c r="G60" s="59" t="s">
        <v>290</v>
      </c>
    </row>
    <row r="61" spans="1:7" ht="16.5" customHeight="1" x14ac:dyDescent="0.25">
      <c r="A61" s="9"/>
      <c r="B61" s="9"/>
      <c r="C61" s="9"/>
      <c r="D61" s="9"/>
      <c r="E61" s="10" t="s">
        <v>30</v>
      </c>
      <c r="F61" s="9"/>
      <c r="G61" s="58" t="s">
        <v>291</v>
      </c>
    </row>
    <row r="62" spans="1:7" ht="16.5" customHeight="1" x14ac:dyDescent="0.25">
      <c r="A62" s="9"/>
      <c r="B62" s="9"/>
      <c r="C62" s="9"/>
      <c r="D62" s="9"/>
      <c r="E62" s="10" t="s">
        <v>30</v>
      </c>
      <c r="F62" s="9"/>
      <c r="G62" s="59" t="s">
        <v>292</v>
      </c>
    </row>
    <row r="63" spans="1:7" ht="16.5" customHeight="1" x14ac:dyDescent="0.25">
      <c r="A63" s="9"/>
      <c r="B63" s="9"/>
      <c r="C63" s="9"/>
      <c r="D63" s="9"/>
      <c r="E63" s="10" t="s">
        <v>30</v>
      </c>
      <c r="F63" s="9"/>
      <c r="G63" s="58" t="s">
        <v>293</v>
      </c>
    </row>
    <row r="64" spans="1:7" ht="16.5" customHeight="1" x14ac:dyDescent="0.25">
      <c r="A64" s="9"/>
      <c r="B64" s="9"/>
      <c r="C64" s="9"/>
      <c r="D64" s="9"/>
      <c r="E64" s="10" t="s">
        <v>30</v>
      </c>
      <c r="F64" s="9"/>
      <c r="G64" s="59" t="s">
        <v>294</v>
      </c>
    </row>
    <row r="65" spans="1:7" ht="16.5" customHeight="1" x14ac:dyDescent="0.25">
      <c r="A65" s="9"/>
      <c r="B65" s="9"/>
      <c r="C65" s="9"/>
      <c r="D65" s="9"/>
      <c r="E65" s="10" t="s">
        <v>30</v>
      </c>
      <c r="F65" s="9"/>
      <c r="G65" s="59" t="s">
        <v>295</v>
      </c>
    </row>
    <row r="66" spans="1:7" ht="16.5" customHeight="1" x14ac:dyDescent="0.25">
      <c r="A66" s="9"/>
      <c r="B66" s="9"/>
      <c r="C66" s="9"/>
      <c r="D66" s="9"/>
      <c r="E66" s="10" t="s">
        <v>30</v>
      </c>
      <c r="F66" s="9"/>
      <c r="G66" s="59" t="s">
        <v>296</v>
      </c>
    </row>
    <row r="67" spans="1:7" ht="16.5" customHeight="1" x14ac:dyDescent="0.25">
      <c r="A67" s="9"/>
      <c r="B67" s="9"/>
      <c r="C67" s="9"/>
      <c r="D67" s="9"/>
      <c r="E67" s="10" t="s">
        <v>30</v>
      </c>
      <c r="F67" s="9"/>
      <c r="G67" s="59" t="s">
        <v>297</v>
      </c>
    </row>
    <row r="68" spans="1:7" ht="16.5" customHeight="1" x14ac:dyDescent="0.25">
      <c r="A68" s="9"/>
      <c r="B68" s="9"/>
      <c r="C68" s="9"/>
      <c r="D68" s="9"/>
      <c r="E68" s="10" t="s">
        <v>30</v>
      </c>
      <c r="F68" s="9"/>
      <c r="G68" s="58" t="s">
        <v>298</v>
      </c>
    </row>
    <row r="69" spans="1:7" ht="16.5" customHeight="1" x14ac:dyDescent="0.25">
      <c r="A69" s="9"/>
      <c r="B69" s="9"/>
      <c r="C69" s="9"/>
      <c r="D69" s="9"/>
      <c r="E69" s="10" t="s">
        <v>30</v>
      </c>
      <c r="F69" s="9"/>
      <c r="G69" s="59" t="s">
        <v>299</v>
      </c>
    </row>
    <row r="70" spans="1:7" ht="16.5" customHeight="1" x14ac:dyDescent="0.25">
      <c r="A70" s="9"/>
      <c r="B70" s="9"/>
      <c r="C70" s="9"/>
      <c r="D70" s="9"/>
      <c r="E70" s="10" t="s">
        <v>30</v>
      </c>
      <c r="F70" s="9"/>
      <c r="G70" s="58" t="s">
        <v>300</v>
      </c>
    </row>
    <row r="71" spans="1:7" ht="16.5" customHeight="1" x14ac:dyDescent="0.25">
      <c r="A71" s="9"/>
      <c r="B71" s="9"/>
      <c r="C71" s="9"/>
      <c r="D71" s="9"/>
      <c r="E71" s="10" t="s">
        <v>30</v>
      </c>
      <c r="F71" s="9"/>
      <c r="G71" s="59" t="s">
        <v>301</v>
      </c>
    </row>
    <row r="72" spans="1:7" ht="16.5" customHeight="1" x14ac:dyDescent="0.25">
      <c r="A72" s="9"/>
      <c r="B72" s="9"/>
      <c r="C72" s="9"/>
      <c r="D72" s="9"/>
      <c r="E72" s="10" t="s">
        <v>30</v>
      </c>
      <c r="F72" s="9"/>
      <c r="G72" s="58" t="s">
        <v>302</v>
      </c>
    </row>
    <row r="73" spans="1:7" ht="16.5" customHeight="1" x14ac:dyDescent="0.25">
      <c r="A73" s="9"/>
      <c r="B73" s="9"/>
      <c r="C73" s="9"/>
      <c r="D73" s="9"/>
      <c r="E73" s="10" t="s">
        <v>30</v>
      </c>
      <c r="F73" s="9"/>
      <c r="G73" s="58" t="s">
        <v>303</v>
      </c>
    </row>
    <row r="74" spans="1:7" ht="16.5" customHeight="1" x14ac:dyDescent="0.25">
      <c r="A74" s="9"/>
      <c r="B74" s="9"/>
      <c r="C74" s="9"/>
      <c r="D74" s="9"/>
      <c r="E74" s="10" t="s">
        <v>30</v>
      </c>
      <c r="F74" s="9"/>
      <c r="G74" s="59" t="s">
        <v>304</v>
      </c>
    </row>
    <row r="75" spans="1:7" ht="16.5" customHeight="1" x14ac:dyDescent="0.25">
      <c r="A75" s="9"/>
      <c r="B75" s="9"/>
      <c r="C75" s="9"/>
      <c r="D75" s="9"/>
      <c r="E75" s="10" t="s">
        <v>30</v>
      </c>
      <c r="F75" s="9"/>
      <c r="G75" s="58" t="s">
        <v>305</v>
      </c>
    </row>
    <row r="76" spans="1:7" ht="16.5" customHeight="1" x14ac:dyDescent="0.25">
      <c r="A76" s="9"/>
      <c r="B76" s="9"/>
      <c r="C76" s="9"/>
      <c r="D76" s="9"/>
      <c r="E76" s="10" t="s">
        <v>30</v>
      </c>
      <c r="F76" s="9"/>
      <c r="G76" s="59" t="s">
        <v>306</v>
      </c>
    </row>
    <row r="77" spans="1:7" ht="16.5" customHeight="1" x14ac:dyDescent="0.25">
      <c r="A77" s="9"/>
      <c r="B77" s="9"/>
      <c r="C77" s="9"/>
      <c r="D77" s="9"/>
      <c r="E77" s="10" t="s">
        <v>30</v>
      </c>
      <c r="F77" s="9"/>
      <c r="G77" s="58" t="s">
        <v>307</v>
      </c>
    </row>
    <row r="78" spans="1:7" ht="16.5" customHeight="1" x14ac:dyDescent="0.25">
      <c r="A78" s="9"/>
      <c r="B78" s="9"/>
      <c r="C78" s="9"/>
      <c r="D78" s="9"/>
      <c r="E78" s="10" t="s">
        <v>30</v>
      </c>
      <c r="F78" s="9"/>
      <c r="G78" s="58" t="s">
        <v>308</v>
      </c>
    </row>
    <row r="79" spans="1:7" ht="16.5" customHeight="1" x14ac:dyDescent="0.25">
      <c r="A79" s="9"/>
      <c r="B79" s="9"/>
      <c r="C79" s="9"/>
      <c r="D79" s="9"/>
      <c r="E79" s="10" t="s">
        <v>30</v>
      </c>
      <c r="F79" s="9"/>
      <c r="G79" s="58" t="s">
        <v>17</v>
      </c>
    </row>
    <row r="80" spans="1:7" ht="16.5" customHeight="1" x14ac:dyDescent="0.25">
      <c r="A80" s="9"/>
      <c r="B80" s="9"/>
      <c r="C80" s="9"/>
      <c r="D80" s="9"/>
      <c r="E80" s="10" t="s">
        <v>30</v>
      </c>
      <c r="F80" s="9"/>
      <c r="G80" s="59" t="s">
        <v>18</v>
      </c>
    </row>
    <row r="81" spans="1:7" ht="16.5" customHeight="1" x14ac:dyDescent="0.25">
      <c r="A81" s="9"/>
      <c r="B81" s="9"/>
      <c r="C81" s="9"/>
      <c r="D81" s="9"/>
      <c r="E81" s="10" t="s">
        <v>30</v>
      </c>
      <c r="F81" s="9"/>
      <c r="G81" s="58" t="s">
        <v>19</v>
      </c>
    </row>
    <row r="82" spans="1:7" ht="16.5" customHeight="1" x14ac:dyDescent="0.25">
      <c r="A82" s="9"/>
      <c r="B82" s="9"/>
      <c r="C82" s="9"/>
      <c r="D82" s="9"/>
      <c r="E82" s="10" t="s">
        <v>30</v>
      </c>
      <c r="F82" s="9"/>
      <c r="G82" s="59" t="s">
        <v>155</v>
      </c>
    </row>
    <row r="83" spans="1:7" ht="16.5" customHeight="1" x14ac:dyDescent="0.25">
      <c r="A83" s="9"/>
      <c r="B83" s="9"/>
      <c r="C83" s="9"/>
      <c r="D83" s="9"/>
      <c r="E83" s="10" t="s">
        <v>30</v>
      </c>
      <c r="F83" s="9"/>
      <c r="G83" s="58" t="s">
        <v>191</v>
      </c>
    </row>
    <row r="84" spans="1:7" ht="16.5" customHeight="1" x14ac:dyDescent="0.25">
      <c r="A84" s="9"/>
      <c r="B84" s="9"/>
      <c r="C84" s="9"/>
      <c r="D84" s="9"/>
      <c r="E84" s="10" t="s">
        <v>30</v>
      </c>
      <c r="F84" s="9"/>
      <c r="G84" s="58" t="s">
        <v>192</v>
      </c>
    </row>
    <row r="85" spans="1:7" ht="16.5" customHeight="1" x14ac:dyDescent="0.25">
      <c r="A85" s="9"/>
      <c r="B85" s="9"/>
      <c r="C85" s="9"/>
      <c r="D85" s="9"/>
      <c r="E85" s="10" t="s">
        <v>30</v>
      </c>
      <c r="F85" s="9"/>
      <c r="G85" s="59" t="s">
        <v>193</v>
      </c>
    </row>
    <row r="86" spans="1:7" ht="16.5" customHeight="1" x14ac:dyDescent="0.25">
      <c r="A86" s="9"/>
      <c r="B86" s="9"/>
      <c r="C86" s="9"/>
      <c r="D86" s="9"/>
      <c r="E86" s="10" t="s">
        <v>30</v>
      </c>
      <c r="F86" s="9"/>
      <c r="G86" s="20" t="s">
        <v>195</v>
      </c>
    </row>
    <row r="87" spans="1:7" ht="16.5" customHeight="1" x14ac:dyDescent="0.25">
      <c r="A87" s="9"/>
      <c r="B87" s="9"/>
      <c r="C87" s="9"/>
      <c r="D87" s="9"/>
      <c r="E87" s="10" t="s">
        <v>30</v>
      </c>
      <c r="F87" s="9"/>
      <c r="G87" s="20" t="s">
        <v>194</v>
      </c>
    </row>
    <row r="88" spans="1:7" ht="16.5" customHeight="1" x14ac:dyDescent="0.25">
      <c r="A88" s="9"/>
      <c r="B88" s="9"/>
      <c r="C88" s="9"/>
      <c r="D88" s="9"/>
      <c r="E88" s="10" t="s">
        <v>30</v>
      </c>
      <c r="F88" s="9"/>
      <c r="G88" s="59" t="s">
        <v>309</v>
      </c>
    </row>
    <row r="89" spans="1:7" ht="16.5" customHeight="1" x14ac:dyDescent="0.25">
      <c r="A89" s="9"/>
      <c r="B89" s="9"/>
      <c r="C89" s="9"/>
      <c r="D89" s="9"/>
      <c r="E89" s="10" t="s">
        <v>30</v>
      </c>
      <c r="F89" s="9"/>
      <c r="G89" s="58" t="s">
        <v>310</v>
      </c>
    </row>
    <row r="90" spans="1:7" ht="16.5" customHeight="1" x14ac:dyDescent="0.25">
      <c r="A90" s="9"/>
      <c r="B90" s="9"/>
      <c r="C90" s="9"/>
      <c r="D90" s="9"/>
      <c r="E90" s="10" t="s">
        <v>30</v>
      </c>
      <c r="F90" s="9"/>
      <c r="G90" s="58" t="s">
        <v>311</v>
      </c>
    </row>
    <row r="91" spans="1:7" ht="16.5" customHeight="1" x14ac:dyDescent="0.25">
      <c r="A91" s="9"/>
      <c r="B91" s="9"/>
      <c r="C91" s="9"/>
      <c r="D91" s="9"/>
      <c r="E91" s="10" t="s">
        <v>30</v>
      </c>
      <c r="F91" s="9"/>
      <c r="G91" s="58" t="s">
        <v>312</v>
      </c>
    </row>
    <row r="92" spans="1:7" ht="16.5" customHeight="1" x14ac:dyDescent="0.25">
      <c r="A92" s="9"/>
      <c r="B92" s="9"/>
      <c r="C92" s="9"/>
      <c r="D92" s="9"/>
      <c r="E92" s="10" t="s">
        <v>30</v>
      </c>
      <c r="F92" s="9"/>
      <c r="G92" s="58" t="s">
        <v>313</v>
      </c>
    </row>
    <row r="93" spans="1:7" ht="16.5" customHeight="1" x14ac:dyDescent="0.25">
      <c r="A93" s="9"/>
      <c r="B93" s="9"/>
      <c r="C93" s="9"/>
      <c r="D93" s="9"/>
      <c r="E93" s="10" t="s">
        <v>30</v>
      </c>
      <c r="F93" s="9"/>
      <c r="G93" s="58" t="s">
        <v>314</v>
      </c>
    </row>
    <row r="94" spans="1:7" ht="16.5" customHeight="1" x14ac:dyDescent="0.25">
      <c r="A94" s="9"/>
      <c r="B94" s="9"/>
      <c r="C94" s="9"/>
      <c r="D94" s="9"/>
      <c r="E94" s="10" t="s">
        <v>30</v>
      </c>
      <c r="F94" s="9"/>
      <c r="G94" s="58" t="s">
        <v>315</v>
      </c>
    </row>
    <row r="95" spans="1:7" ht="16.5" customHeight="1" x14ac:dyDescent="0.25">
      <c r="A95" s="9"/>
      <c r="B95" s="9"/>
      <c r="C95" s="9"/>
      <c r="D95" s="9"/>
      <c r="E95" s="10" t="s">
        <v>30</v>
      </c>
      <c r="F95" s="9"/>
      <c r="G95" s="59" t="s">
        <v>316</v>
      </c>
    </row>
    <row r="96" spans="1:7" ht="16.5" customHeight="1" x14ac:dyDescent="0.25">
      <c r="A96" s="9"/>
      <c r="B96" s="9"/>
      <c r="C96" s="9"/>
      <c r="D96" s="9"/>
      <c r="E96" s="10" t="s">
        <v>30</v>
      </c>
      <c r="F96" s="9"/>
      <c r="G96" s="59" t="s">
        <v>317</v>
      </c>
    </row>
    <row r="97" spans="1:7" ht="16.5" customHeight="1" x14ac:dyDescent="0.25">
      <c r="A97" s="9"/>
      <c r="B97" s="9"/>
      <c r="C97" s="9"/>
      <c r="D97" s="9"/>
      <c r="E97" s="10" t="s">
        <v>30</v>
      </c>
      <c r="F97" s="9"/>
      <c r="G97" s="58" t="s">
        <v>318</v>
      </c>
    </row>
    <row r="98" spans="1:7" ht="16.5" customHeight="1" x14ac:dyDescent="0.25">
      <c r="A98" s="9"/>
      <c r="B98" s="9"/>
      <c r="C98" s="9"/>
      <c r="D98" s="9"/>
      <c r="E98" s="10" t="s">
        <v>30</v>
      </c>
      <c r="F98" s="9"/>
      <c r="G98" s="59" t="s">
        <v>197</v>
      </c>
    </row>
    <row r="99" spans="1:7" ht="16.5" customHeight="1" x14ac:dyDescent="0.25">
      <c r="A99" s="9"/>
      <c r="B99" s="9"/>
      <c r="C99" s="9"/>
      <c r="D99" s="9"/>
      <c r="E99" s="10" t="s">
        <v>30</v>
      </c>
      <c r="F99" s="9"/>
      <c r="G99" s="59" t="s">
        <v>196</v>
      </c>
    </row>
    <row r="100" spans="1:7" ht="16.5" customHeight="1" x14ac:dyDescent="0.25">
      <c r="A100" s="9"/>
      <c r="B100" s="9"/>
      <c r="C100" s="9"/>
      <c r="D100" s="9"/>
      <c r="E100" s="10" t="s">
        <v>30</v>
      </c>
      <c r="F100" s="9"/>
      <c r="G100" s="59" t="s">
        <v>318</v>
      </c>
    </row>
    <row r="101" spans="1:7" ht="16.5" customHeight="1" x14ac:dyDescent="0.25">
      <c r="A101" s="9"/>
      <c r="B101" s="9"/>
      <c r="C101" s="9"/>
      <c r="D101" s="9"/>
      <c r="E101" s="10" t="s">
        <v>30</v>
      </c>
      <c r="F101" s="9"/>
      <c r="G101" s="58" t="s">
        <v>192</v>
      </c>
    </row>
    <row r="102" spans="1:7" ht="16.5" customHeight="1" x14ac:dyDescent="0.25">
      <c r="A102" s="9"/>
      <c r="B102" s="9"/>
      <c r="C102" s="9"/>
      <c r="D102" s="9"/>
      <c r="E102" s="10" t="s">
        <v>30</v>
      </c>
      <c r="F102" s="9"/>
      <c r="G102" s="58" t="s">
        <v>319</v>
      </c>
    </row>
    <row r="103" spans="1:7" ht="16.5" customHeight="1" x14ac:dyDescent="0.25">
      <c r="A103" s="9"/>
      <c r="B103" s="9"/>
      <c r="C103" s="9"/>
      <c r="D103" s="9"/>
      <c r="E103" s="10" t="s">
        <v>30</v>
      </c>
      <c r="F103" s="9"/>
      <c r="G103" s="59" t="s">
        <v>320</v>
      </c>
    </row>
    <row r="104" spans="1:7" ht="16.5" customHeight="1" x14ac:dyDescent="0.25">
      <c r="A104" s="9"/>
      <c r="B104" s="9"/>
      <c r="C104" s="9"/>
      <c r="D104" s="9"/>
      <c r="E104" s="10" t="s">
        <v>30</v>
      </c>
      <c r="F104" s="9"/>
      <c r="G104" s="59" t="s">
        <v>321</v>
      </c>
    </row>
    <row r="105" spans="1:7" ht="16.5" customHeight="1" x14ac:dyDescent="0.25">
      <c r="A105" s="9"/>
      <c r="B105" s="9"/>
      <c r="C105" s="9"/>
      <c r="D105" s="9"/>
      <c r="E105" s="10" t="s">
        <v>30</v>
      </c>
      <c r="F105" s="9"/>
      <c r="G105" s="59" t="s">
        <v>322</v>
      </c>
    </row>
    <row r="106" spans="1:7" ht="16.5" customHeight="1" x14ac:dyDescent="0.25">
      <c r="A106" s="9"/>
      <c r="B106" s="9"/>
      <c r="C106" s="9"/>
      <c r="D106" s="9"/>
      <c r="E106" s="10" t="s">
        <v>30</v>
      </c>
      <c r="F106" s="9"/>
      <c r="G106" s="59" t="s">
        <v>323</v>
      </c>
    </row>
    <row r="107" spans="1:7" x14ac:dyDescent="0.25">
      <c r="A107" s="9"/>
      <c r="B107" s="9"/>
      <c r="C107" s="9"/>
      <c r="D107" s="9"/>
      <c r="E107" s="10" t="s">
        <v>30</v>
      </c>
      <c r="F107" s="9"/>
      <c r="G107" s="59" t="s">
        <v>189</v>
      </c>
    </row>
    <row r="108" spans="1:7" x14ac:dyDescent="0.25">
      <c r="A108" s="9"/>
      <c r="B108" s="9"/>
      <c r="C108" s="9"/>
      <c r="D108" s="9"/>
      <c r="E108" s="10" t="s">
        <v>30</v>
      </c>
      <c r="F108" s="9"/>
      <c r="G108" s="59" t="s">
        <v>190</v>
      </c>
    </row>
    <row r="109" spans="1:7" x14ac:dyDescent="0.25">
      <c r="A109" s="9"/>
      <c r="B109" s="9"/>
      <c r="C109" s="9"/>
      <c r="D109" s="9"/>
      <c r="E109" s="10" t="s">
        <v>30</v>
      </c>
      <c r="F109" s="9"/>
      <c r="G109" s="58" t="s">
        <v>324</v>
      </c>
    </row>
    <row r="110" spans="1:7" x14ac:dyDescent="0.25">
      <c r="A110" s="9"/>
      <c r="B110" s="9"/>
      <c r="C110" s="9"/>
      <c r="D110" s="9"/>
      <c r="E110" s="10" t="s">
        <v>30</v>
      </c>
      <c r="F110" s="9"/>
      <c r="G110" s="58" t="s">
        <v>325</v>
      </c>
    </row>
    <row r="111" spans="1:7" ht="28.5" x14ac:dyDescent="0.25">
      <c r="A111" s="9"/>
      <c r="B111" s="9"/>
      <c r="C111" s="9"/>
      <c r="D111" s="9"/>
      <c r="E111" s="10" t="s">
        <v>30</v>
      </c>
      <c r="F111" s="9"/>
      <c r="G111" s="58" t="s">
        <v>21</v>
      </c>
    </row>
    <row r="112" spans="1:7" ht="28.5" x14ac:dyDescent="0.25">
      <c r="A112" s="9"/>
      <c r="B112" s="9"/>
      <c r="C112" s="9"/>
      <c r="D112" s="9"/>
      <c r="E112" s="10" t="s">
        <v>30</v>
      </c>
      <c r="F112" s="9"/>
      <c r="G112" s="59" t="s">
        <v>22</v>
      </c>
    </row>
    <row r="113" spans="1:8" x14ac:dyDescent="0.25">
      <c r="A113" s="9"/>
      <c r="B113" s="9"/>
      <c r="C113" s="9"/>
      <c r="D113" s="9"/>
      <c r="E113" s="10" t="s">
        <v>30</v>
      </c>
      <c r="F113" s="9"/>
      <c r="G113" s="58" t="s">
        <v>23</v>
      </c>
    </row>
    <row r="114" spans="1:8" x14ac:dyDescent="0.25">
      <c r="A114" s="9"/>
      <c r="B114" s="9"/>
      <c r="C114" s="9"/>
      <c r="D114" s="9"/>
      <c r="E114" s="10" t="s">
        <v>30</v>
      </c>
      <c r="F114" s="9"/>
      <c r="G114" s="59" t="s">
        <v>160</v>
      </c>
    </row>
    <row r="115" spans="1:8" ht="28.5" x14ac:dyDescent="0.25">
      <c r="A115" s="9"/>
      <c r="B115" s="9"/>
      <c r="C115" s="9"/>
      <c r="D115" s="9"/>
      <c r="E115" s="10" t="s">
        <v>30</v>
      </c>
      <c r="F115" s="9"/>
      <c r="G115" s="60" t="s">
        <v>326</v>
      </c>
      <c r="H115" t="s">
        <v>341</v>
      </c>
    </row>
    <row r="116" spans="1:8" ht="42.75" x14ac:dyDescent="0.25">
      <c r="A116" s="9"/>
      <c r="B116" s="9"/>
      <c r="C116" s="9"/>
      <c r="D116" s="9"/>
      <c r="E116" s="10" t="s">
        <v>30</v>
      </c>
      <c r="F116" s="9"/>
      <c r="G116" s="60" t="s">
        <v>327</v>
      </c>
      <c r="H116" t="s">
        <v>341</v>
      </c>
    </row>
    <row r="117" spans="1:8" ht="28.5" x14ac:dyDescent="0.25">
      <c r="A117" s="9"/>
      <c r="B117" s="9"/>
      <c r="C117" s="9"/>
      <c r="D117" s="9"/>
      <c r="E117" s="10" t="s">
        <v>30</v>
      </c>
      <c r="F117" s="9"/>
      <c r="G117" s="60" t="s">
        <v>328</v>
      </c>
      <c r="H117" t="s">
        <v>341</v>
      </c>
    </row>
    <row r="118" spans="1:8" ht="42.75" x14ac:dyDescent="0.25">
      <c r="A118" s="9"/>
      <c r="B118" s="9"/>
      <c r="C118" s="9"/>
      <c r="D118" s="9"/>
      <c r="E118" s="10" t="s">
        <v>30</v>
      </c>
      <c r="F118" s="9"/>
      <c r="G118" s="60" t="s">
        <v>329</v>
      </c>
      <c r="H118" t="s">
        <v>341</v>
      </c>
    </row>
    <row r="119" spans="1:8" ht="28.5" x14ac:dyDescent="0.25">
      <c r="A119" s="9"/>
      <c r="B119" s="9"/>
      <c r="C119" s="9"/>
      <c r="D119" s="9"/>
      <c r="E119" s="10" t="s">
        <v>30</v>
      </c>
      <c r="F119" s="9"/>
      <c r="G119" s="60" t="s">
        <v>330</v>
      </c>
      <c r="H119" t="s">
        <v>341</v>
      </c>
    </row>
    <row r="120" spans="1:8" ht="28.5" x14ac:dyDescent="0.25">
      <c r="A120" s="9"/>
      <c r="B120" s="9"/>
      <c r="C120" s="9"/>
      <c r="D120" s="9"/>
      <c r="E120" s="10" t="s">
        <v>30</v>
      </c>
      <c r="F120" s="9"/>
      <c r="G120" s="60" t="s">
        <v>231</v>
      </c>
      <c r="H120" t="s">
        <v>341</v>
      </c>
    </row>
    <row r="121" spans="1:8" ht="28.5" x14ac:dyDescent="0.25">
      <c r="A121" s="9"/>
      <c r="B121" s="9"/>
      <c r="C121" s="9"/>
      <c r="D121" s="9"/>
      <c r="E121" s="10" t="s">
        <v>30</v>
      </c>
      <c r="F121" s="9"/>
      <c r="G121" s="60" t="s">
        <v>232</v>
      </c>
      <c r="H121" t="s">
        <v>341</v>
      </c>
    </row>
    <row r="122" spans="1:8" ht="28.5" x14ac:dyDescent="0.25">
      <c r="A122" s="9"/>
      <c r="B122" s="9"/>
      <c r="C122" s="9"/>
      <c r="D122" s="9"/>
      <c r="E122" s="10" t="s">
        <v>30</v>
      </c>
      <c r="F122" s="9"/>
      <c r="G122" s="60" t="s">
        <v>331</v>
      </c>
      <c r="H122" t="s">
        <v>341</v>
      </c>
    </row>
    <row r="123" spans="1:8" ht="28.5" x14ac:dyDescent="0.25">
      <c r="A123" s="9"/>
      <c r="B123" s="9"/>
      <c r="C123" s="9"/>
      <c r="D123" s="9"/>
      <c r="E123" s="10" t="s">
        <v>30</v>
      </c>
      <c r="F123" s="9"/>
      <c r="G123" s="60" t="s">
        <v>332</v>
      </c>
      <c r="H123" t="s">
        <v>341</v>
      </c>
    </row>
    <row r="124" spans="1:8" ht="42.75" x14ac:dyDescent="0.25">
      <c r="A124" s="9"/>
      <c r="B124" s="9"/>
      <c r="C124" s="9"/>
      <c r="D124" s="9"/>
      <c r="E124" s="10" t="s">
        <v>30</v>
      </c>
      <c r="F124" s="9"/>
      <c r="G124" s="60" t="s">
        <v>333</v>
      </c>
      <c r="H124" t="s">
        <v>341</v>
      </c>
    </row>
    <row r="125" spans="1:8" ht="28.5" x14ac:dyDescent="0.25">
      <c r="A125" s="9"/>
      <c r="B125" s="9"/>
      <c r="C125" s="9"/>
      <c r="D125" s="9"/>
      <c r="E125" s="10" t="s">
        <v>30</v>
      </c>
      <c r="F125" s="9"/>
      <c r="G125" s="60" t="s">
        <v>334</v>
      </c>
      <c r="H125" t="s">
        <v>341</v>
      </c>
    </row>
    <row r="126" spans="1:8" ht="28.5" x14ac:dyDescent="0.25">
      <c r="A126" s="9"/>
      <c r="B126" s="9"/>
      <c r="C126" s="9"/>
      <c r="D126" s="9"/>
      <c r="E126" s="10" t="s">
        <v>30</v>
      </c>
      <c r="F126" s="9"/>
      <c r="G126" s="60" t="s">
        <v>335</v>
      </c>
      <c r="H126" t="s">
        <v>341</v>
      </c>
    </row>
    <row r="127" spans="1:8" ht="28.5" x14ac:dyDescent="0.25">
      <c r="A127" s="9"/>
      <c r="B127" s="9"/>
      <c r="C127" s="9"/>
      <c r="D127" s="9"/>
      <c r="E127" s="10" t="s">
        <v>30</v>
      </c>
      <c r="F127" s="9"/>
      <c r="G127" s="60" t="s">
        <v>336</v>
      </c>
      <c r="H127" t="s">
        <v>341</v>
      </c>
    </row>
    <row r="128" spans="1:8" ht="42.75" x14ac:dyDescent="0.25">
      <c r="A128" s="9"/>
      <c r="B128" s="9"/>
      <c r="C128" s="9"/>
      <c r="D128" s="9"/>
      <c r="E128" s="10" t="s">
        <v>30</v>
      </c>
      <c r="F128" s="9"/>
      <c r="G128" s="60" t="s">
        <v>337</v>
      </c>
      <c r="H128" t="s">
        <v>341</v>
      </c>
    </row>
    <row r="129" spans="1:8" ht="28.5" x14ac:dyDescent="0.25">
      <c r="A129" s="9"/>
      <c r="B129" s="9"/>
      <c r="C129" s="9"/>
      <c r="D129" s="9"/>
      <c r="E129" s="10" t="s">
        <v>30</v>
      </c>
      <c r="F129" s="9"/>
      <c r="G129" s="60" t="s">
        <v>338</v>
      </c>
      <c r="H129" t="s">
        <v>341</v>
      </c>
    </row>
    <row r="130" spans="1:8" ht="25.5" x14ac:dyDescent="0.25">
      <c r="A130" s="9"/>
      <c r="B130" s="9"/>
      <c r="C130" s="9"/>
      <c r="D130" s="9"/>
      <c r="E130" s="10" t="s">
        <v>30</v>
      </c>
      <c r="F130" s="9"/>
      <c r="G130" s="42" t="s">
        <v>177</v>
      </c>
      <c r="H130" t="s">
        <v>341</v>
      </c>
    </row>
    <row r="131" spans="1:8" ht="25.5" x14ac:dyDescent="0.25">
      <c r="A131" s="9"/>
      <c r="B131" s="9"/>
      <c r="C131" s="9"/>
      <c r="D131" s="9"/>
      <c r="E131" s="10" t="s">
        <v>30</v>
      </c>
      <c r="F131" s="9"/>
      <c r="G131" s="42" t="s">
        <v>178</v>
      </c>
      <c r="H131" t="s">
        <v>341</v>
      </c>
    </row>
    <row r="132" spans="1:8" ht="25.5" x14ac:dyDescent="0.25">
      <c r="A132" s="9"/>
      <c r="B132" s="9"/>
      <c r="C132" s="9"/>
      <c r="D132" s="9"/>
      <c r="E132" s="10" t="s">
        <v>30</v>
      </c>
      <c r="F132" s="9"/>
      <c r="G132" s="42" t="s">
        <v>179</v>
      </c>
      <c r="H132" t="s">
        <v>341</v>
      </c>
    </row>
    <row r="133" spans="1:8" ht="25.5" x14ac:dyDescent="0.25">
      <c r="A133" s="9"/>
      <c r="B133" s="9"/>
      <c r="C133" s="9"/>
      <c r="D133" s="9"/>
      <c r="E133" s="10" t="s">
        <v>30</v>
      </c>
      <c r="F133" s="9"/>
      <c r="G133" s="42" t="s">
        <v>180</v>
      </c>
      <c r="H133" t="s">
        <v>341</v>
      </c>
    </row>
    <row r="134" spans="1:8" ht="25.5" x14ac:dyDescent="0.25">
      <c r="A134" s="9"/>
      <c r="B134" s="9"/>
      <c r="C134" s="9"/>
      <c r="D134" s="9"/>
      <c r="E134" s="10" t="s">
        <v>30</v>
      </c>
      <c r="F134" s="9"/>
      <c r="G134" s="42" t="s">
        <v>181</v>
      </c>
      <c r="H134" t="s">
        <v>341</v>
      </c>
    </row>
    <row r="135" spans="1:8" x14ac:dyDescent="0.25">
      <c r="A135" s="9"/>
      <c r="B135" s="9"/>
      <c r="C135" s="9"/>
      <c r="D135" s="9"/>
      <c r="E135" s="10" t="s">
        <v>30</v>
      </c>
      <c r="F135" s="9"/>
      <c r="G135" s="42" t="s">
        <v>182</v>
      </c>
      <c r="H135" t="s">
        <v>341</v>
      </c>
    </row>
    <row r="136" spans="1:8" ht="25.5" x14ac:dyDescent="0.25">
      <c r="A136" s="9"/>
      <c r="B136" s="9"/>
      <c r="C136" s="9"/>
      <c r="D136" s="9"/>
      <c r="E136" s="10" t="s">
        <v>30</v>
      </c>
      <c r="F136" s="9"/>
      <c r="G136" s="42" t="s">
        <v>183</v>
      </c>
      <c r="H136" t="s">
        <v>341</v>
      </c>
    </row>
    <row r="137" spans="1:8" ht="25.5" x14ac:dyDescent="0.25">
      <c r="A137" s="9"/>
      <c r="B137" s="9"/>
      <c r="C137" s="9"/>
      <c r="D137" s="9"/>
      <c r="E137" s="10" t="s">
        <v>30</v>
      </c>
      <c r="F137" s="9"/>
      <c r="G137" s="42" t="s">
        <v>184</v>
      </c>
      <c r="H137" t="s">
        <v>341</v>
      </c>
    </row>
    <row r="138" spans="1:8" x14ac:dyDescent="0.25">
      <c r="A138" s="9"/>
      <c r="B138" s="9"/>
      <c r="C138" s="9"/>
      <c r="D138" s="9"/>
      <c r="E138" s="10" t="s">
        <v>30</v>
      </c>
      <c r="F138" s="9"/>
      <c r="G138" s="42" t="s">
        <v>185</v>
      </c>
      <c r="H138" t="s">
        <v>341</v>
      </c>
    </row>
    <row r="139" spans="1:8" ht="25.5" x14ac:dyDescent="0.25">
      <c r="A139" s="9"/>
      <c r="B139" s="9"/>
      <c r="C139" s="9"/>
      <c r="D139" s="9"/>
      <c r="E139" s="10" t="s">
        <v>30</v>
      </c>
      <c r="F139" s="9"/>
      <c r="G139" s="42" t="s">
        <v>186</v>
      </c>
      <c r="H139" t="s">
        <v>341</v>
      </c>
    </row>
    <row r="140" spans="1:8" x14ac:dyDescent="0.25">
      <c r="E140"/>
      <c r="G140" s="57"/>
    </row>
    <row r="141" spans="1:8" x14ac:dyDescent="0.25">
      <c r="E141"/>
      <c r="G141" s="57"/>
    </row>
    <row r="142" spans="1:8" x14ac:dyDescent="0.25">
      <c r="A142" s="19" t="s">
        <v>10</v>
      </c>
      <c r="B142" s="16" t="s">
        <v>11</v>
      </c>
      <c r="E142"/>
      <c r="G142" s="57"/>
    </row>
    <row r="143" spans="1:8" x14ac:dyDescent="0.25">
      <c r="A143" t="s">
        <v>47</v>
      </c>
      <c r="E143"/>
      <c r="G143"/>
    </row>
    <row r="144" spans="1:8" ht="87.75" customHeight="1" x14ac:dyDescent="0.25">
      <c r="A144" s="9" t="s">
        <v>27</v>
      </c>
      <c r="B144" s="9" t="s">
        <v>27</v>
      </c>
      <c r="C144" s="9" t="s">
        <v>28</v>
      </c>
      <c r="D144" s="12" t="s">
        <v>29</v>
      </c>
      <c r="E144" s="10" t="s">
        <v>30</v>
      </c>
      <c r="F144" s="9" t="s">
        <v>31</v>
      </c>
      <c r="G144" s="55" t="s">
        <v>188</v>
      </c>
    </row>
    <row r="145" spans="1:7" ht="57.75" customHeight="1" x14ac:dyDescent="0.25">
      <c r="A145" s="9" t="s">
        <v>32</v>
      </c>
      <c r="B145" s="9" t="s">
        <v>27</v>
      </c>
      <c r="C145" s="9" t="s">
        <v>28</v>
      </c>
      <c r="D145" s="12" t="s">
        <v>29</v>
      </c>
      <c r="E145" s="10" t="s">
        <v>30</v>
      </c>
      <c r="F145" s="13" t="s">
        <v>170</v>
      </c>
      <c r="G145" s="10" t="s">
        <v>172</v>
      </c>
    </row>
    <row r="146" spans="1:7" ht="30" x14ac:dyDescent="0.25">
      <c r="A146" s="9" t="s">
        <v>171</v>
      </c>
      <c r="B146" s="9" t="s">
        <v>27</v>
      </c>
      <c r="C146" s="9" t="s">
        <v>28</v>
      </c>
      <c r="D146" s="12" t="s">
        <v>29</v>
      </c>
      <c r="E146" s="10" t="s">
        <v>30</v>
      </c>
      <c r="F146" s="13" t="s">
        <v>173</v>
      </c>
      <c r="G146" s="10" t="s">
        <v>172</v>
      </c>
    </row>
    <row r="147" spans="1:7" x14ac:dyDescent="0.25">
      <c r="E147"/>
      <c r="G147"/>
    </row>
    <row r="148" spans="1:7" x14ac:dyDescent="0.25">
      <c r="E148"/>
      <c r="G148"/>
    </row>
    <row r="149" spans="1:7" x14ac:dyDescent="0.25">
      <c r="E149"/>
      <c r="G149"/>
    </row>
    <row r="150" spans="1:7" x14ac:dyDescent="0.25">
      <c r="E150"/>
      <c r="G150"/>
    </row>
    <row r="151" spans="1:7" x14ac:dyDescent="0.25">
      <c r="E151"/>
      <c r="G151"/>
    </row>
    <row r="152" spans="1:7" x14ac:dyDescent="0.25">
      <c r="E152"/>
    </row>
    <row r="153" spans="1:7" x14ac:dyDescent="0.25">
      <c r="E153"/>
    </row>
    <row r="154" spans="1:7" x14ac:dyDescent="0.25">
      <c r="E154"/>
    </row>
    <row r="155" spans="1:7" x14ac:dyDescent="0.25">
      <c r="E155"/>
    </row>
    <row r="156" spans="1:7" x14ac:dyDescent="0.25">
      <c r="E156"/>
    </row>
    <row r="157" spans="1:7" x14ac:dyDescent="0.25">
      <c r="E157"/>
    </row>
    <row r="187" spans="7:7" x14ac:dyDescent="0.25">
      <c r="G187" s="21"/>
    </row>
  </sheetData>
  <autoFilter ref="A3:G3"/>
  <mergeCells count="1">
    <mergeCell ref="A2:B2"/>
  </mergeCells>
  <hyperlinks>
    <hyperlink ref="D144" r:id="rId1"/>
    <hyperlink ref="D145" r:id="rId2"/>
    <hyperlink ref="D146" r:id="rId3"/>
  </hyperlinks>
  <pageMargins left="0.7" right="0.7" top="0.75" bottom="0.75" header="0.3" footer="0.3"/>
  <pageSetup paperSize="9" orientation="portrait"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tabSelected="1" zoomScaleNormal="100" workbookViewId="0">
      <pane ySplit="1" topLeftCell="A2" activePane="bottomLeft" state="frozen"/>
      <selection pane="bottomLeft" activeCell="G1" sqref="G1"/>
    </sheetView>
  </sheetViews>
  <sheetFormatPr defaultRowHeight="15" x14ac:dyDescent="0.25"/>
  <cols>
    <col min="1" max="1" width="8.42578125" customWidth="1"/>
    <col min="2" max="2" width="14.140625" customWidth="1"/>
    <col min="3" max="3" width="13.85546875" customWidth="1"/>
    <col min="4" max="4" width="15" customWidth="1"/>
    <col min="5" max="5" width="16.42578125" customWidth="1"/>
    <col min="6" max="6" width="13.5703125" customWidth="1"/>
    <col min="7" max="7" width="19.140625" customWidth="1"/>
    <col min="8" max="8" width="21.28515625" customWidth="1"/>
    <col min="9" max="9" width="49.85546875" customWidth="1"/>
    <col min="10" max="10" width="16" customWidth="1"/>
    <col min="11" max="12" width="13.140625" customWidth="1"/>
    <col min="13" max="13" width="19.140625" customWidth="1"/>
  </cols>
  <sheetData>
    <row r="1" spans="1:13" ht="90.75" customHeight="1" x14ac:dyDescent="0.25">
      <c r="A1" s="15" t="s">
        <v>7</v>
      </c>
      <c r="B1" s="39" t="s">
        <v>2</v>
      </c>
      <c r="C1" s="39" t="s">
        <v>3</v>
      </c>
      <c r="D1" s="40" t="s">
        <v>4</v>
      </c>
      <c r="E1" s="39" t="s">
        <v>343</v>
      </c>
      <c r="F1" s="39" t="s">
        <v>6</v>
      </c>
      <c r="G1" s="61" t="s">
        <v>346</v>
      </c>
      <c r="H1" s="39" t="s">
        <v>349</v>
      </c>
      <c r="I1" s="39" t="s">
        <v>347</v>
      </c>
      <c r="J1" s="44" t="s">
        <v>167</v>
      </c>
      <c r="K1" s="44" t="s">
        <v>168</v>
      </c>
      <c r="L1" s="44" t="s">
        <v>169</v>
      </c>
      <c r="M1" s="44" t="s">
        <v>344</v>
      </c>
    </row>
    <row r="2" spans="1:13" ht="30" customHeight="1" x14ac:dyDescent="0.25">
      <c r="A2" s="45"/>
      <c r="B2" s="45"/>
      <c r="C2" s="45"/>
      <c r="D2" s="45"/>
      <c r="E2" s="45"/>
      <c r="F2" s="45" t="s">
        <v>36</v>
      </c>
      <c r="G2" s="45">
        <v>0</v>
      </c>
      <c r="H2" s="45" t="s">
        <v>209</v>
      </c>
      <c r="I2" s="48" t="s">
        <v>48</v>
      </c>
      <c r="J2" s="46"/>
      <c r="K2" s="46"/>
      <c r="L2" s="46"/>
      <c r="M2" s="46"/>
    </row>
    <row r="3" spans="1:13" ht="23.25" x14ac:dyDescent="0.25">
      <c r="A3" s="14"/>
      <c r="B3" s="14"/>
      <c r="C3" s="14"/>
      <c r="D3" s="14"/>
      <c r="E3" s="14"/>
      <c r="F3" s="45" t="s">
        <v>36</v>
      </c>
      <c r="G3" s="45">
        <v>0</v>
      </c>
      <c r="H3" s="45" t="s">
        <v>208</v>
      </c>
      <c r="I3" s="48" t="s">
        <v>49</v>
      </c>
      <c r="J3" s="43"/>
      <c r="K3" s="43"/>
      <c r="L3" s="43"/>
      <c r="M3" s="43"/>
    </row>
    <row r="4" spans="1:13" ht="23.25" x14ac:dyDescent="0.25">
      <c r="A4" s="14"/>
      <c r="B4" s="45"/>
      <c r="C4" s="45"/>
      <c r="D4" s="45"/>
      <c r="E4" s="45"/>
      <c r="F4" s="45" t="s">
        <v>36</v>
      </c>
      <c r="G4" s="45">
        <v>0</v>
      </c>
      <c r="H4" s="45" t="s">
        <v>207</v>
      </c>
      <c r="I4" s="48" t="s">
        <v>339</v>
      </c>
      <c r="J4" s="43"/>
      <c r="K4" s="43"/>
      <c r="L4" s="43"/>
      <c r="M4" s="43"/>
    </row>
    <row r="5" spans="1:13" ht="23.25" x14ac:dyDescent="0.25">
      <c r="A5" s="14"/>
      <c r="B5" s="14"/>
      <c r="C5" s="14"/>
      <c r="D5" s="14"/>
      <c r="E5" s="14"/>
      <c r="F5" s="45" t="s">
        <v>36</v>
      </c>
      <c r="G5" s="45">
        <v>0</v>
      </c>
      <c r="H5" s="45" t="s">
        <v>206</v>
      </c>
      <c r="I5" s="48" t="s">
        <v>52</v>
      </c>
      <c r="J5" s="43"/>
      <c r="K5" s="43"/>
      <c r="L5" s="43"/>
      <c r="M5" s="43"/>
    </row>
    <row r="6" spans="1:13" ht="34.5" x14ac:dyDescent="0.25">
      <c r="A6" s="47"/>
      <c r="B6" s="45"/>
      <c r="C6" s="45"/>
      <c r="D6" s="45"/>
      <c r="E6" s="45"/>
      <c r="F6" s="45" t="s">
        <v>36</v>
      </c>
      <c r="G6" s="45">
        <v>0</v>
      </c>
      <c r="H6" s="45" t="s">
        <v>205</v>
      </c>
      <c r="I6" s="48" t="s">
        <v>161</v>
      </c>
      <c r="J6" s="46"/>
      <c r="K6" s="46"/>
      <c r="L6" s="46"/>
      <c r="M6" s="46"/>
    </row>
    <row r="7" spans="1:13" ht="34.5" customHeight="1" x14ac:dyDescent="0.25">
      <c r="A7" s="14"/>
      <c r="B7" s="14"/>
      <c r="C7" s="14"/>
      <c r="D7" s="14"/>
      <c r="E7" s="14"/>
      <c r="F7" s="45" t="s">
        <v>36</v>
      </c>
      <c r="G7" s="45">
        <v>0</v>
      </c>
      <c r="H7" s="45" t="s">
        <v>204</v>
      </c>
      <c r="I7" s="48" t="s">
        <v>162</v>
      </c>
      <c r="J7" s="46"/>
      <c r="K7" s="46"/>
      <c r="L7" s="46"/>
      <c r="M7" s="46"/>
    </row>
    <row r="8" spans="1:13" ht="45.75" x14ac:dyDescent="0.25">
      <c r="A8" s="14"/>
      <c r="B8" s="45"/>
      <c r="C8" s="45"/>
      <c r="D8" s="45"/>
      <c r="E8" s="45"/>
      <c r="F8" s="45" t="s">
        <v>36</v>
      </c>
      <c r="G8" s="45">
        <v>0</v>
      </c>
      <c r="H8" s="45" t="s">
        <v>203</v>
      </c>
      <c r="I8" s="48" t="s">
        <v>163</v>
      </c>
      <c r="J8" s="46"/>
      <c r="K8" s="46"/>
      <c r="L8" s="46"/>
      <c r="M8" s="46"/>
    </row>
    <row r="9" spans="1:13" ht="48" customHeight="1" x14ac:dyDescent="0.25">
      <c r="A9" s="14"/>
      <c r="B9" s="14"/>
      <c r="C9" s="14"/>
      <c r="D9" s="14"/>
      <c r="E9" s="14"/>
      <c r="F9" s="45" t="s">
        <v>36</v>
      </c>
      <c r="G9" s="45">
        <v>0</v>
      </c>
      <c r="H9" s="45" t="s">
        <v>202</v>
      </c>
      <c r="I9" s="48" t="s">
        <v>164</v>
      </c>
      <c r="J9" s="46"/>
      <c r="K9" s="46"/>
      <c r="L9" s="46"/>
      <c r="M9" s="46"/>
    </row>
    <row r="10" spans="1:13" ht="70.5" customHeight="1" x14ac:dyDescent="0.25">
      <c r="A10" s="14"/>
      <c r="B10" s="45"/>
      <c r="C10" s="45"/>
      <c r="D10" s="45"/>
      <c r="E10" s="45"/>
      <c r="F10" s="45" t="s">
        <v>36</v>
      </c>
      <c r="G10" s="45">
        <v>0</v>
      </c>
      <c r="H10" s="45" t="s">
        <v>201</v>
      </c>
      <c r="I10" s="48" t="s">
        <v>165</v>
      </c>
      <c r="J10" s="46"/>
      <c r="K10" s="46"/>
      <c r="L10" s="46"/>
      <c r="M10" s="46"/>
    </row>
    <row r="11" spans="1:13" ht="80.25" customHeight="1" x14ac:dyDescent="0.25">
      <c r="A11" s="14"/>
      <c r="B11" s="14"/>
      <c r="C11" s="14"/>
      <c r="D11" s="14"/>
      <c r="E11" s="14"/>
      <c r="F11" s="45" t="s">
        <v>36</v>
      </c>
      <c r="G11" s="45">
        <v>0</v>
      </c>
      <c r="H11" s="45" t="s">
        <v>31</v>
      </c>
      <c r="I11" s="48" t="s">
        <v>199</v>
      </c>
      <c r="J11" s="46"/>
      <c r="K11" s="46"/>
      <c r="L11" s="46"/>
      <c r="M11" s="46"/>
    </row>
    <row r="12" spans="1:13" ht="102" x14ac:dyDescent="0.25">
      <c r="A12" s="14"/>
      <c r="B12" s="45"/>
      <c r="C12" s="45"/>
      <c r="D12" s="45"/>
      <c r="E12" s="45"/>
      <c r="F12" s="45" t="s">
        <v>36</v>
      </c>
      <c r="G12" s="45">
        <v>0</v>
      </c>
      <c r="H12" s="45" t="s">
        <v>200</v>
      </c>
      <c r="I12" s="48" t="s">
        <v>166</v>
      </c>
      <c r="J12" s="46"/>
      <c r="K12" s="46"/>
      <c r="L12" s="46"/>
      <c r="M12" s="46"/>
    </row>
    <row r="13" spans="1:13" x14ac:dyDescent="0.25">
      <c r="A13" s="19" t="s">
        <v>10</v>
      </c>
      <c r="B13" s="16" t="s">
        <v>12</v>
      </c>
      <c r="C13" s="16"/>
      <c r="D13" s="16"/>
      <c r="E13" s="5"/>
      <c r="F13" s="18"/>
      <c r="G13" s="18"/>
      <c r="H13" s="5"/>
      <c r="I13" s="5"/>
    </row>
    <row r="14" spans="1:13" x14ac:dyDescent="0.25">
      <c r="A14" s="19"/>
      <c r="B14" s="16"/>
      <c r="C14" s="16"/>
      <c r="D14" s="16"/>
      <c r="E14" s="5"/>
      <c r="F14" s="18"/>
      <c r="G14" s="18"/>
      <c r="H14" s="5"/>
      <c r="I14" s="5"/>
    </row>
    <row r="15" spans="1:13" x14ac:dyDescent="0.25">
      <c r="B15" s="16"/>
      <c r="C15" s="16"/>
      <c r="D15" s="16"/>
      <c r="E15" s="5"/>
      <c r="F15" s="18"/>
      <c r="G15" s="18"/>
      <c r="H15" s="5"/>
      <c r="I15" s="5"/>
    </row>
    <row r="16" spans="1:13" x14ac:dyDescent="0.25">
      <c r="B16" s="16"/>
      <c r="C16" s="16"/>
      <c r="D16" s="16"/>
      <c r="E16" s="5"/>
      <c r="F16" s="18"/>
      <c r="G16" s="18"/>
      <c r="H16" s="5"/>
      <c r="I16" s="5"/>
    </row>
    <row r="17" spans="1:13" x14ac:dyDescent="0.25">
      <c r="A17" s="56" t="s">
        <v>47</v>
      </c>
      <c r="B17" s="16"/>
      <c r="C17" s="16"/>
      <c r="D17" s="16"/>
      <c r="E17" s="5"/>
      <c r="F17" s="18"/>
      <c r="G17" s="18"/>
      <c r="H17" s="5"/>
      <c r="I17" s="5"/>
    </row>
    <row r="18" spans="1:13" ht="120" x14ac:dyDescent="0.25">
      <c r="A18" s="30">
        <v>1</v>
      </c>
      <c r="B18" s="27" t="s">
        <v>33</v>
      </c>
      <c r="C18" s="27" t="s">
        <v>34</v>
      </c>
      <c r="D18" s="27" t="s">
        <v>35</v>
      </c>
      <c r="E18" s="28" t="s">
        <v>29</v>
      </c>
      <c r="F18" s="29" t="s">
        <v>36</v>
      </c>
      <c r="G18" s="31">
        <v>0</v>
      </c>
      <c r="H18" s="26" t="s">
        <v>37</v>
      </c>
      <c r="I18" s="32" t="s">
        <v>342</v>
      </c>
      <c r="J18" s="33" t="s">
        <v>39</v>
      </c>
      <c r="K18" s="33" t="s">
        <v>40</v>
      </c>
      <c r="L18" s="33" t="s">
        <v>41</v>
      </c>
      <c r="M18" s="33" t="s">
        <v>42</v>
      </c>
    </row>
    <row r="19" spans="1:13" ht="90" x14ac:dyDescent="0.25">
      <c r="A19" s="30">
        <v>2</v>
      </c>
      <c r="B19" s="34" t="s">
        <v>43</v>
      </c>
      <c r="C19" s="34" t="s">
        <v>44</v>
      </c>
      <c r="D19" s="34" t="s">
        <v>45</v>
      </c>
      <c r="E19" s="28" t="s">
        <v>29</v>
      </c>
      <c r="F19" s="14" t="s">
        <v>36</v>
      </c>
      <c r="G19" s="35">
        <v>0</v>
      </c>
      <c r="H19" s="36" t="s">
        <v>37</v>
      </c>
      <c r="I19" s="37" t="s">
        <v>38</v>
      </c>
      <c r="J19" s="33" t="s">
        <v>46</v>
      </c>
      <c r="K19" s="33" t="s">
        <v>46</v>
      </c>
      <c r="L19" s="33" t="s">
        <v>43</v>
      </c>
      <c r="M19" s="33" t="s">
        <v>29</v>
      </c>
    </row>
    <row r="20" spans="1:13" x14ac:dyDescent="0.25">
      <c r="E20" s="5"/>
      <c r="F20" s="18"/>
      <c r="G20" s="18"/>
      <c r="H20" s="5"/>
      <c r="I20" s="5"/>
    </row>
    <row r="21" spans="1:13" x14ac:dyDescent="0.25">
      <c r="E21" s="5"/>
      <c r="F21" s="18"/>
      <c r="G21" s="18"/>
      <c r="H21" s="5"/>
      <c r="I21" s="5"/>
    </row>
    <row r="22" spans="1:13" x14ac:dyDescent="0.25">
      <c r="E22" s="5"/>
      <c r="F22" s="18"/>
      <c r="G22" s="18"/>
      <c r="H22" s="5"/>
      <c r="I22" s="5"/>
    </row>
    <row r="23" spans="1:13" x14ac:dyDescent="0.25">
      <c r="E23" s="5"/>
      <c r="F23" s="18"/>
      <c r="G23" s="18"/>
      <c r="H23" s="5"/>
      <c r="I23" s="5"/>
    </row>
    <row r="24" spans="1:13" x14ac:dyDescent="0.25">
      <c r="E24" s="5"/>
      <c r="F24" s="18"/>
      <c r="G24" s="18"/>
      <c r="H24" s="5"/>
      <c r="I24" s="5"/>
    </row>
    <row r="25" spans="1:13" x14ac:dyDescent="0.25">
      <c r="E25" s="5"/>
      <c r="F25" s="18"/>
      <c r="G25" s="18"/>
      <c r="H25" s="5"/>
      <c r="I25" s="5"/>
    </row>
    <row r="26" spans="1:13" x14ac:dyDescent="0.25">
      <c r="E26" s="5"/>
      <c r="F26" s="18"/>
      <c r="G26" s="18"/>
      <c r="H26" s="5"/>
      <c r="I26" s="5"/>
    </row>
    <row r="27" spans="1:13" x14ac:dyDescent="0.25">
      <c r="E27" s="5"/>
      <c r="F27" s="18"/>
      <c r="G27" s="18"/>
      <c r="H27" s="5"/>
      <c r="I27" s="5"/>
    </row>
    <row r="28" spans="1:13" x14ac:dyDescent="0.25">
      <c r="E28" s="5"/>
      <c r="F28" s="18"/>
      <c r="G28" s="18"/>
      <c r="H28" s="5"/>
      <c r="I28" s="5"/>
    </row>
    <row r="29" spans="1:13" x14ac:dyDescent="0.25">
      <c r="E29" s="5"/>
      <c r="F29" s="18"/>
      <c r="G29" s="18"/>
      <c r="H29" s="5"/>
      <c r="I29" s="5"/>
    </row>
    <row r="30" spans="1:13" x14ac:dyDescent="0.25">
      <c r="E30" s="5"/>
      <c r="F30" s="18"/>
      <c r="G30" s="18"/>
      <c r="H30" s="5"/>
      <c r="I30" s="5"/>
    </row>
  </sheetData>
  <hyperlinks>
    <hyperlink ref="E18" r:id="rId1"/>
    <hyperlink ref="E19" r:id="rId2"/>
    <hyperlink ref="M18" r:id="rId3" display="mail@mail.ru"/>
    <hyperlink ref="M19" r:id="rId4"/>
  </hyperlinks>
  <pageMargins left="0.7" right="0.7" top="0.75" bottom="0.75" header="0.3" footer="0.3"/>
  <pageSetup paperSize="9" orientation="portrait" r:id="rId5"/>
  <tableParts count="1">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E7" sqref="E7"/>
    </sheetView>
  </sheetViews>
  <sheetFormatPr defaultRowHeight="15" x14ac:dyDescent="0.25"/>
  <cols>
    <col min="1" max="1" width="14" customWidth="1"/>
    <col min="2" max="2" width="16.85546875" customWidth="1"/>
    <col min="3" max="3" width="18.140625" customWidth="1"/>
    <col min="4" max="4" width="27.42578125" customWidth="1"/>
    <col min="5" max="5" width="21.140625" customWidth="1"/>
    <col min="6" max="6" width="11.7109375" customWidth="1"/>
    <col min="7" max="7" width="58.5703125" customWidth="1"/>
  </cols>
  <sheetData>
    <row r="1" spans="1:7" ht="76.5" x14ac:dyDescent="0.25">
      <c r="A1" s="6" t="s">
        <v>2</v>
      </c>
      <c r="B1" s="6" t="s">
        <v>3</v>
      </c>
      <c r="C1" s="6" t="s">
        <v>4</v>
      </c>
      <c r="D1" s="6" t="s">
        <v>5</v>
      </c>
      <c r="E1" s="7" t="s">
        <v>9</v>
      </c>
      <c r="F1" s="63" t="s">
        <v>350</v>
      </c>
      <c r="G1" s="8"/>
    </row>
    <row r="2" spans="1:7" ht="30" x14ac:dyDescent="0.25">
      <c r="A2" s="9"/>
      <c r="B2" s="9"/>
      <c r="C2" s="9"/>
      <c r="D2" s="9"/>
      <c r="E2" s="10" t="s">
        <v>351</v>
      </c>
      <c r="F2" s="9"/>
      <c r="G2" s="10" t="s">
        <v>348</v>
      </c>
    </row>
    <row r="3" spans="1:7" x14ac:dyDescent="0.25">
      <c r="A3" s="9"/>
      <c r="B3" s="9"/>
      <c r="C3" s="9"/>
      <c r="D3" s="9"/>
      <c r="E3" s="10" t="s">
        <v>351</v>
      </c>
      <c r="F3" s="9"/>
      <c r="G3" s="10"/>
    </row>
    <row r="4" spans="1:7" x14ac:dyDescent="0.25">
      <c r="A4" s="9"/>
      <c r="B4" s="9"/>
      <c r="C4" s="9"/>
      <c r="D4" s="9"/>
      <c r="E4" s="10" t="s">
        <v>351</v>
      </c>
      <c r="F4" s="9"/>
      <c r="G4" s="10"/>
    </row>
    <row r="5" spans="1:7" x14ac:dyDescent="0.25">
      <c r="A5" s="9"/>
      <c r="B5" s="9"/>
      <c r="C5" s="9"/>
      <c r="D5" s="9"/>
      <c r="E5" s="10"/>
      <c r="F5" s="9"/>
      <c r="G5" s="10"/>
    </row>
    <row r="6" spans="1:7" x14ac:dyDescent="0.25">
      <c r="A6" s="9"/>
      <c r="B6" s="9"/>
      <c r="C6" s="9"/>
      <c r="D6" s="9"/>
      <c r="E6" s="10"/>
      <c r="F6" s="9"/>
      <c r="G6" s="10"/>
    </row>
    <row r="7" spans="1:7" x14ac:dyDescent="0.25">
      <c r="A7" s="9"/>
      <c r="B7" s="9"/>
      <c r="C7" s="9"/>
      <c r="D7" s="9"/>
      <c r="E7" s="10"/>
      <c r="F7" s="9"/>
      <c r="G7" s="10"/>
    </row>
    <row r="8" spans="1:7" x14ac:dyDescent="0.25">
      <c r="A8" s="9"/>
      <c r="B8" s="9"/>
      <c r="C8" s="9"/>
      <c r="D8" s="9"/>
      <c r="E8" s="10"/>
      <c r="F8" s="9"/>
      <c r="G8" s="10"/>
    </row>
    <row r="9" spans="1:7" x14ac:dyDescent="0.25">
      <c r="A9" s="9"/>
      <c r="B9" s="9"/>
      <c r="C9" s="9"/>
      <c r="D9" s="9"/>
      <c r="E9" s="10"/>
      <c r="F9" s="9"/>
      <c r="G9" s="1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96"/>
  <sheetViews>
    <sheetView zoomScale="85" zoomScaleNormal="85" workbookViewId="0">
      <selection activeCell="D19" sqref="D19"/>
    </sheetView>
  </sheetViews>
  <sheetFormatPr defaultRowHeight="15" x14ac:dyDescent="0.25"/>
  <cols>
    <col min="1" max="1" width="62.5703125" style="23" customWidth="1"/>
    <col min="4" max="4" width="85.5703125" style="11" customWidth="1"/>
  </cols>
  <sheetData>
    <row r="2" spans="1:4" x14ac:dyDescent="0.25">
      <c r="A2" s="41" t="s">
        <v>24</v>
      </c>
    </row>
    <row r="3" spans="1:4" x14ac:dyDescent="0.25">
      <c r="A3" s="42" t="s">
        <v>177</v>
      </c>
    </row>
    <row r="4" spans="1:4" x14ac:dyDescent="0.25">
      <c r="A4" s="42" t="s">
        <v>178</v>
      </c>
    </row>
    <row r="5" spans="1:4" x14ac:dyDescent="0.25">
      <c r="A5" s="42" t="s">
        <v>179</v>
      </c>
    </row>
    <row r="6" spans="1:4" x14ac:dyDescent="0.25">
      <c r="A6" s="42" t="s">
        <v>180</v>
      </c>
    </row>
    <row r="7" spans="1:4" x14ac:dyDescent="0.25">
      <c r="A7" s="42" t="s">
        <v>181</v>
      </c>
    </row>
    <row r="8" spans="1:4" x14ac:dyDescent="0.25">
      <c r="A8" s="42" t="s">
        <v>182</v>
      </c>
    </row>
    <row r="9" spans="1:4" x14ac:dyDescent="0.25">
      <c r="A9" s="42" t="s">
        <v>183</v>
      </c>
    </row>
    <row r="10" spans="1:4" x14ac:dyDescent="0.25">
      <c r="A10" s="42" t="s">
        <v>184</v>
      </c>
    </row>
    <row r="11" spans="1:4" x14ac:dyDescent="0.25">
      <c r="A11" s="42" t="s">
        <v>185</v>
      </c>
    </row>
    <row r="12" spans="1:4" x14ac:dyDescent="0.25">
      <c r="A12" s="42" t="s">
        <v>186</v>
      </c>
    </row>
    <row r="13" spans="1:4" x14ac:dyDescent="0.25">
      <c r="A13" s="42" t="s">
        <v>25</v>
      </c>
    </row>
    <row r="16" spans="1:4" ht="45" x14ac:dyDescent="0.25">
      <c r="A16" s="49" t="s">
        <v>187</v>
      </c>
      <c r="D16" s="38" t="s">
        <v>352</v>
      </c>
    </row>
    <row r="17" spans="1:5" ht="30" x14ac:dyDescent="0.25">
      <c r="A17" s="20" t="s">
        <v>235</v>
      </c>
      <c r="D17" s="11" t="s">
        <v>48</v>
      </c>
    </row>
    <row r="18" spans="1:5" ht="30" x14ac:dyDescent="0.25">
      <c r="A18" s="20" t="s">
        <v>26</v>
      </c>
      <c r="D18" s="11" t="s">
        <v>49</v>
      </c>
      <c r="E18" t="str">
        <f>CONCATENATE(B30,B31,B32,B33,B34,)</f>
        <v/>
      </c>
    </row>
    <row r="19" spans="1:5" ht="30" x14ac:dyDescent="0.25">
      <c r="A19" s="20" t="s">
        <v>13</v>
      </c>
      <c r="D19" s="11" t="s">
        <v>50</v>
      </c>
      <c r="E19" t="str">
        <f>CONCATENATE(B38,B39,B40,B41,B42,)</f>
        <v/>
      </c>
    </row>
    <row r="20" spans="1:5" ht="30" x14ac:dyDescent="0.25">
      <c r="A20" s="20" t="s">
        <v>51</v>
      </c>
      <c r="D20" s="11" t="s">
        <v>52</v>
      </c>
      <c r="E20" t="str">
        <f>CONCATENATE(B47,B48,B49,B50,B51)</f>
        <v/>
      </c>
    </row>
    <row r="21" spans="1:5" ht="30" x14ac:dyDescent="0.25">
      <c r="A21" s="20" t="s">
        <v>53</v>
      </c>
      <c r="D21" s="11" t="s">
        <v>161</v>
      </c>
      <c r="E21" t="str">
        <f>CONCATENATE(B56,B57,B58,B59,B60,B61,B62,B63,B71)</f>
        <v/>
      </c>
    </row>
    <row r="22" spans="1:5" ht="45" x14ac:dyDescent="0.25">
      <c r="A22" s="21" t="s">
        <v>54</v>
      </c>
      <c r="D22" s="11" t="s">
        <v>162</v>
      </c>
      <c r="E22" t="str">
        <f>CONCATENATE(B73,B74,B75,B76,B77,B78,B79,B80,B81,B89,B90,)</f>
        <v/>
      </c>
    </row>
    <row r="23" spans="1:5" ht="45" x14ac:dyDescent="0.25">
      <c r="A23" s="21" t="s">
        <v>55</v>
      </c>
      <c r="D23" s="11" t="s">
        <v>163</v>
      </c>
      <c r="E23" t="str">
        <f>CONCATENATE(B92,B93,B94,B95,B96,B97,B98,B99,B101,B100,B102,B103,B108,B109,B110,)</f>
        <v/>
      </c>
    </row>
    <row r="24" spans="1:5" ht="60" x14ac:dyDescent="0.25">
      <c r="A24" s="22" t="s">
        <v>14</v>
      </c>
      <c r="D24" s="11" t="s">
        <v>164</v>
      </c>
      <c r="E24" t="str">
        <f>CONCATENATE(B112,B113,B114,B115,B116,B117,B118,B119,B120,B121,B122,B123,B124,B129,B130,B131,B132,)</f>
        <v/>
      </c>
    </row>
    <row r="25" spans="1:5" ht="75" x14ac:dyDescent="0.25">
      <c r="A25" s="21" t="s">
        <v>210</v>
      </c>
      <c r="D25" s="11" t="s">
        <v>165</v>
      </c>
      <c r="E25" t="str">
        <f>CONCATENATE(B134,B135,B136,B137,B138,B139,B140,B141,B142,B143,B144,B145,B146,B148,B149,B150,B151,B156,B157,B158,B159,)</f>
        <v/>
      </c>
    </row>
    <row r="26" spans="1:5" ht="75" x14ac:dyDescent="0.25">
      <c r="A26" s="20" t="s">
        <v>211</v>
      </c>
      <c r="D26" s="11" t="s">
        <v>199</v>
      </c>
      <c r="E26" t="str">
        <f>CONCATENATE(B161,B162,B163,B164,B165,B166,B167,B168,B169,B170,B171,B172,B173,B174,)</f>
        <v/>
      </c>
    </row>
    <row r="27" spans="1:5" ht="105" x14ac:dyDescent="0.25">
      <c r="A27" s="21" t="s">
        <v>212</v>
      </c>
      <c r="D27" s="11" t="s">
        <v>198</v>
      </c>
      <c r="E27" t="str">
        <f>CONCATENATE(B176,B177,B178,B179,B180,B181,B182,B183,B184,B185,B186,B187,B188,B189,B191,B192,B193,B194,)</f>
        <v/>
      </c>
    </row>
    <row r="28" spans="1:5" x14ac:dyDescent="0.25">
      <c r="A28" s="20" t="s">
        <v>213</v>
      </c>
    </row>
    <row r="30" spans="1:5" x14ac:dyDescent="0.25">
      <c r="A30" s="20" t="s">
        <v>56</v>
      </c>
    </row>
    <row r="31" spans="1:5" x14ac:dyDescent="0.25">
      <c r="A31" s="21" t="s">
        <v>57</v>
      </c>
    </row>
    <row r="32" spans="1:5" x14ac:dyDescent="0.25">
      <c r="A32" s="21" t="s">
        <v>58</v>
      </c>
    </row>
    <row r="33" spans="1:1" x14ac:dyDescent="0.25">
      <c r="A33" s="20" t="s">
        <v>59</v>
      </c>
    </row>
    <row r="34" spans="1:1" x14ac:dyDescent="0.25">
      <c r="A34" s="20" t="s">
        <v>60</v>
      </c>
    </row>
    <row r="35" spans="1:1" x14ac:dyDescent="0.25">
      <c r="A35" s="22" t="s">
        <v>14</v>
      </c>
    </row>
    <row r="36" spans="1:1" x14ac:dyDescent="0.25">
      <c r="A36" s="21" t="s">
        <v>214</v>
      </c>
    </row>
    <row r="37" spans="1:1" x14ac:dyDescent="0.25">
      <c r="A37" s="21"/>
    </row>
    <row r="38" spans="1:1" x14ac:dyDescent="0.25">
      <c r="A38" s="21" t="s">
        <v>61</v>
      </c>
    </row>
    <row r="39" spans="1:1" x14ac:dyDescent="0.25">
      <c r="A39" s="20" t="s">
        <v>62</v>
      </c>
    </row>
    <row r="40" spans="1:1" x14ac:dyDescent="0.25">
      <c r="A40" s="20" t="s">
        <v>63</v>
      </c>
    </row>
    <row r="41" spans="1:1" x14ac:dyDescent="0.25">
      <c r="A41" s="21" t="s">
        <v>64</v>
      </c>
    </row>
    <row r="42" spans="1:1" x14ac:dyDescent="0.25">
      <c r="A42" s="21" t="s">
        <v>65</v>
      </c>
    </row>
    <row r="43" spans="1:1" x14ac:dyDescent="0.25">
      <c r="A43" s="22" t="s">
        <v>14</v>
      </c>
    </row>
    <row r="44" spans="1:1" x14ac:dyDescent="0.25">
      <c r="A44" s="20" t="s">
        <v>215</v>
      </c>
    </row>
    <row r="45" spans="1:1" x14ac:dyDescent="0.25">
      <c r="A45" s="20" t="s">
        <v>216</v>
      </c>
    </row>
    <row r="46" spans="1:1" x14ac:dyDescent="0.25">
      <c r="A46" s="20"/>
    </row>
    <row r="47" spans="1:1" x14ac:dyDescent="0.25">
      <c r="A47" s="20" t="s">
        <v>66</v>
      </c>
    </row>
    <row r="48" spans="1:1" x14ac:dyDescent="0.25">
      <c r="A48" s="21" t="s">
        <v>67</v>
      </c>
    </row>
    <row r="49" spans="1:1" x14ac:dyDescent="0.25">
      <c r="A49" s="21" t="s">
        <v>68</v>
      </c>
    </row>
    <row r="50" spans="1:1" x14ac:dyDescent="0.25">
      <c r="A50" s="20" t="s">
        <v>69</v>
      </c>
    </row>
    <row r="51" spans="1:1" x14ac:dyDescent="0.25">
      <c r="A51" s="20" t="s">
        <v>70</v>
      </c>
    </row>
    <row r="52" spans="1:1" x14ac:dyDescent="0.25">
      <c r="A52" s="22" t="s">
        <v>14</v>
      </c>
    </row>
    <row r="53" spans="1:1" x14ac:dyDescent="0.25">
      <c r="A53" s="21" t="s">
        <v>217</v>
      </c>
    </row>
    <row r="54" spans="1:1" x14ac:dyDescent="0.25">
      <c r="A54" s="21" t="s">
        <v>218</v>
      </c>
    </row>
    <row r="56" spans="1:1" x14ac:dyDescent="0.25">
      <c r="A56" s="21" t="s">
        <v>71</v>
      </c>
    </row>
    <row r="57" spans="1:1" x14ac:dyDescent="0.25">
      <c r="A57" s="20" t="s">
        <v>72</v>
      </c>
    </row>
    <row r="58" spans="1:1" x14ac:dyDescent="0.25">
      <c r="A58" s="21" t="s">
        <v>73</v>
      </c>
    </row>
    <row r="59" spans="1:1" x14ac:dyDescent="0.25">
      <c r="A59" s="20" t="s">
        <v>74</v>
      </c>
    </row>
    <row r="60" spans="1:1" x14ac:dyDescent="0.25">
      <c r="A60" s="21" t="s">
        <v>75</v>
      </c>
    </row>
    <row r="61" spans="1:1" x14ac:dyDescent="0.25">
      <c r="A61" s="20" t="s">
        <v>76</v>
      </c>
    </row>
    <row r="62" spans="1:1" x14ac:dyDescent="0.25">
      <c r="A62" s="20" t="s">
        <v>77</v>
      </c>
    </row>
    <row r="63" spans="1:1" x14ac:dyDescent="0.25">
      <c r="A63" s="21" t="s">
        <v>78</v>
      </c>
    </row>
    <row r="64" spans="1:1" x14ac:dyDescent="0.25">
      <c r="A64" s="22" t="s">
        <v>14</v>
      </c>
    </row>
    <row r="65" spans="1:1" x14ac:dyDescent="0.25">
      <c r="A65" s="20" t="s">
        <v>219</v>
      </c>
    </row>
    <row r="66" spans="1:1" x14ac:dyDescent="0.25">
      <c r="A66" s="21" t="s">
        <v>220</v>
      </c>
    </row>
    <row r="67" spans="1:1" x14ac:dyDescent="0.25">
      <c r="A67" s="21" t="s">
        <v>221</v>
      </c>
    </row>
    <row r="68" spans="1:1" x14ac:dyDescent="0.25">
      <c r="A68" s="21" t="s">
        <v>222</v>
      </c>
    </row>
    <row r="69" spans="1:1" x14ac:dyDescent="0.25">
      <c r="A69" s="20" t="s">
        <v>223</v>
      </c>
    </row>
    <row r="70" spans="1:1" x14ac:dyDescent="0.25">
      <c r="A70" s="24" t="s">
        <v>15</v>
      </c>
    </row>
    <row r="71" spans="1:1" ht="28.5" x14ac:dyDescent="0.25">
      <c r="A71" s="21" t="s">
        <v>145</v>
      </c>
    </row>
    <row r="72" spans="1:1" x14ac:dyDescent="0.25">
      <c r="A72" s="20"/>
    </row>
    <row r="73" spans="1:1" x14ac:dyDescent="0.25">
      <c r="A73" s="20" t="s">
        <v>79</v>
      </c>
    </row>
    <row r="74" spans="1:1" x14ac:dyDescent="0.25">
      <c r="A74" s="21" t="s">
        <v>80</v>
      </c>
    </row>
    <row r="75" spans="1:1" x14ac:dyDescent="0.25">
      <c r="A75" s="20" t="s">
        <v>81</v>
      </c>
    </row>
    <row r="76" spans="1:1" x14ac:dyDescent="0.25">
      <c r="A76" s="21" t="s">
        <v>82</v>
      </c>
    </row>
    <row r="77" spans="1:1" x14ac:dyDescent="0.25">
      <c r="A77" s="21" t="s">
        <v>83</v>
      </c>
    </row>
    <row r="78" spans="1:1" x14ac:dyDescent="0.25">
      <c r="A78" s="20" t="s">
        <v>84</v>
      </c>
    </row>
    <row r="79" spans="1:1" x14ac:dyDescent="0.25">
      <c r="A79" s="21" t="s">
        <v>85</v>
      </c>
    </row>
    <row r="80" spans="1:1" x14ac:dyDescent="0.25">
      <c r="A80" s="21" t="s">
        <v>86</v>
      </c>
    </row>
    <row r="81" spans="1:1" x14ac:dyDescent="0.25">
      <c r="A81" s="20" t="s">
        <v>87</v>
      </c>
    </row>
    <row r="82" spans="1:1" x14ac:dyDescent="0.25">
      <c r="A82" s="22" t="s">
        <v>14</v>
      </c>
    </row>
    <row r="83" spans="1:1" x14ac:dyDescent="0.25">
      <c r="A83" s="21" t="s">
        <v>224</v>
      </c>
    </row>
    <row r="84" spans="1:1" x14ac:dyDescent="0.25">
      <c r="A84" s="20" t="s">
        <v>225</v>
      </c>
    </row>
    <row r="85" spans="1:1" x14ac:dyDescent="0.25">
      <c r="A85" s="20" t="s">
        <v>226</v>
      </c>
    </row>
    <row r="86" spans="1:1" x14ac:dyDescent="0.25">
      <c r="A86" s="20" t="s">
        <v>227</v>
      </c>
    </row>
    <row r="87" spans="1:1" x14ac:dyDescent="0.25">
      <c r="A87" s="21" t="s">
        <v>228</v>
      </c>
    </row>
    <row r="88" spans="1:1" x14ac:dyDescent="0.25">
      <c r="A88" s="24" t="s">
        <v>15</v>
      </c>
    </row>
    <row r="89" spans="1:1" ht="28.5" x14ac:dyDescent="0.25">
      <c r="A89" s="20" t="s">
        <v>146</v>
      </c>
    </row>
    <row r="90" spans="1:1" ht="28.5" x14ac:dyDescent="0.25">
      <c r="A90" s="21" t="s">
        <v>147</v>
      </c>
    </row>
    <row r="91" spans="1:1" x14ac:dyDescent="0.25">
      <c r="A91" s="21"/>
    </row>
    <row r="92" spans="1:1" x14ac:dyDescent="0.25">
      <c r="A92" s="21" t="s">
        <v>88</v>
      </c>
    </row>
    <row r="93" spans="1:1" x14ac:dyDescent="0.25">
      <c r="A93" s="21" t="s">
        <v>89</v>
      </c>
    </row>
    <row r="94" spans="1:1" x14ac:dyDescent="0.25">
      <c r="A94" s="20" t="s">
        <v>90</v>
      </c>
    </row>
    <row r="95" spans="1:1" x14ac:dyDescent="0.25">
      <c r="A95" s="21" t="s">
        <v>91</v>
      </c>
    </row>
    <row r="96" spans="1:1" x14ac:dyDescent="0.25">
      <c r="A96" s="20" t="s">
        <v>92</v>
      </c>
    </row>
    <row r="97" spans="1:1" x14ac:dyDescent="0.25">
      <c r="A97" s="21" t="s">
        <v>93</v>
      </c>
    </row>
    <row r="98" spans="1:1" x14ac:dyDescent="0.25">
      <c r="A98" s="20" t="s">
        <v>94</v>
      </c>
    </row>
    <row r="99" spans="1:1" x14ac:dyDescent="0.25">
      <c r="A99" s="20" t="s">
        <v>95</v>
      </c>
    </row>
    <row r="100" spans="1:1" x14ac:dyDescent="0.25">
      <c r="A100" s="21" t="s">
        <v>96</v>
      </c>
    </row>
    <row r="101" spans="1:1" x14ac:dyDescent="0.25">
      <c r="A101" s="20" t="s">
        <v>97</v>
      </c>
    </row>
    <row r="102" spans="1:1" x14ac:dyDescent="0.25">
      <c r="A102" s="21" t="s">
        <v>98</v>
      </c>
    </row>
    <row r="103" spans="1:1" x14ac:dyDescent="0.25">
      <c r="A103" s="20" t="s">
        <v>99</v>
      </c>
    </row>
    <row r="104" spans="1:1" x14ac:dyDescent="0.25">
      <c r="A104" s="22" t="s">
        <v>14</v>
      </c>
    </row>
    <row r="105" spans="1:1" x14ac:dyDescent="0.25">
      <c r="A105" s="20" t="s">
        <v>229</v>
      </c>
    </row>
    <row r="106" spans="1:1" x14ac:dyDescent="0.25">
      <c r="A106" s="20" t="s">
        <v>230</v>
      </c>
    </row>
    <row r="107" spans="1:1" x14ac:dyDescent="0.25">
      <c r="A107" s="24" t="s">
        <v>15</v>
      </c>
    </row>
    <row r="108" spans="1:1" ht="28.5" x14ac:dyDescent="0.25">
      <c r="A108" s="20" t="s">
        <v>148</v>
      </c>
    </row>
    <row r="109" spans="1:1" ht="28.5" x14ac:dyDescent="0.25">
      <c r="A109" s="20" t="s">
        <v>149</v>
      </c>
    </row>
    <row r="110" spans="1:1" ht="28.5" x14ac:dyDescent="0.25">
      <c r="A110" s="20" t="s">
        <v>150</v>
      </c>
    </row>
    <row r="111" spans="1:1" x14ac:dyDescent="0.25">
      <c r="A111" s="20"/>
    </row>
    <row r="112" spans="1:1" x14ac:dyDescent="0.25">
      <c r="A112" s="20" t="s">
        <v>100</v>
      </c>
    </row>
    <row r="113" spans="1:1" x14ac:dyDescent="0.25">
      <c r="A113" s="20" t="s">
        <v>101</v>
      </c>
    </row>
    <row r="114" spans="1:1" x14ac:dyDescent="0.25">
      <c r="A114" s="21" t="s">
        <v>102</v>
      </c>
    </row>
    <row r="115" spans="1:1" x14ac:dyDescent="0.25">
      <c r="A115" s="20" t="s">
        <v>103</v>
      </c>
    </row>
    <row r="116" spans="1:1" x14ac:dyDescent="0.25">
      <c r="A116" s="21" t="s">
        <v>104</v>
      </c>
    </row>
    <row r="117" spans="1:1" x14ac:dyDescent="0.25">
      <c r="A117" s="20" t="s">
        <v>105</v>
      </c>
    </row>
    <row r="118" spans="1:1" x14ac:dyDescent="0.25">
      <c r="A118" s="21" t="s">
        <v>106</v>
      </c>
    </row>
    <row r="119" spans="1:1" x14ac:dyDescent="0.25">
      <c r="A119" s="21" t="s">
        <v>107</v>
      </c>
    </row>
    <row r="120" spans="1:1" x14ac:dyDescent="0.25">
      <c r="A120" s="20" t="s">
        <v>108</v>
      </c>
    </row>
    <row r="121" spans="1:1" x14ac:dyDescent="0.25">
      <c r="A121" s="21" t="s">
        <v>109</v>
      </c>
    </row>
    <row r="122" spans="1:1" x14ac:dyDescent="0.25">
      <c r="A122" s="20" t="s">
        <v>110</v>
      </c>
    </row>
    <row r="123" spans="1:1" x14ac:dyDescent="0.25">
      <c r="A123" s="21" t="s">
        <v>111</v>
      </c>
    </row>
    <row r="124" spans="1:1" x14ac:dyDescent="0.25">
      <c r="A124" s="21" t="s">
        <v>112</v>
      </c>
    </row>
    <row r="125" spans="1:1" x14ac:dyDescent="0.25">
      <c r="A125" s="22" t="s">
        <v>14</v>
      </c>
    </row>
    <row r="126" spans="1:1" x14ac:dyDescent="0.25">
      <c r="A126" s="21" t="s">
        <v>231</v>
      </c>
    </row>
    <row r="127" spans="1:1" x14ac:dyDescent="0.25">
      <c r="A127" s="21" t="s">
        <v>232</v>
      </c>
    </row>
    <row r="128" spans="1:1" x14ac:dyDescent="0.25">
      <c r="A128" s="24" t="s">
        <v>15</v>
      </c>
    </row>
    <row r="129" spans="1:1" ht="28.5" x14ac:dyDescent="0.25">
      <c r="A129" s="21" t="s">
        <v>151</v>
      </c>
    </row>
    <row r="130" spans="1:1" ht="28.5" x14ac:dyDescent="0.25">
      <c r="A130" s="21" t="s">
        <v>152</v>
      </c>
    </row>
    <row r="131" spans="1:1" ht="28.5" x14ac:dyDescent="0.25">
      <c r="A131" s="21" t="s">
        <v>153</v>
      </c>
    </row>
    <row r="132" spans="1:1" ht="28.5" x14ac:dyDescent="0.25">
      <c r="A132" s="21" t="s">
        <v>154</v>
      </c>
    </row>
    <row r="134" spans="1:1" x14ac:dyDescent="0.25">
      <c r="A134" s="21" t="s">
        <v>113</v>
      </c>
    </row>
    <row r="135" spans="1:1" x14ac:dyDescent="0.25">
      <c r="A135" s="21" t="s">
        <v>114</v>
      </c>
    </row>
    <row r="136" spans="1:1" x14ac:dyDescent="0.25">
      <c r="A136" s="20" t="s">
        <v>115</v>
      </c>
    </row>
    <row r="137" spans="1:1" x14ac:dyDescent="0.25">
      <c r="A137" s="21" t="s">
        <v>116</v>
      </c>
    </row>
    <row r="138" spans="1:1" x14ac:dyDescent="0.25">
      <c r="A138" s="20" t="s">
        <v>117</v>
      </c>
    </row>
    <row r="139" spans="1:1" x14ac:dyDescent="0.25">
      <c r="A139" s="21" t="s">
        <v>118</v>
      </c>
    </row>
    <row r="140" spans="1:1" x14ac:dyDescent="0.25">
      <c r="A140" s="20" t="s">
        <v>119</v>
      </c>
    </row>
    <row r="141" spans="1:1" x14ac:dyDescent="0.25">
      <c r="A141" s="20" t="s">
        <v>120</v>
      </c>
    </row>
    <row r="142" spans="1:1" x14ac:dyDescent="0.25">
      <c r="A142" s="21" t="s">
        <v>121</v>
      </c>
    </row>
    <row r="143" spans="1:1" x14ac:dyDescent="0.25">
      <c r="A143" s="20" t="s">
        <v>122</v>
      </c>
    </row>
    <row r="144" spans="1:1" x14ac:dyDescent="0.25">
      <c r="A144" s="21" t="s">
        <v>123</v>
      </c>
    </row>
    <row r="145" spans="1:1" x14ac:dyDescent="0.25">
      <c r="A145" s="20" t="s">
        <v>124</v>
      </c>
    </row>
    <row r="146" spans="1:1" x14ac:dyDescent="0.25">
      <c r="A146" s="20" t="s">
        <v>125</v>
      </c>
    </row>
    <row r="147" spans="1:1" x14ac:dyDescent="0.25">
      <c r="A147" s="25" t="s">
        <v>16</v>
      </c>
    </row>
    <row r="148" spans="1:1" x14ac:dyDescent="0.25">
      <c r="A148" s="20" t="s">
        <v>17</v>
      </c>
    </row>
    <row r="149" spans="1:1" x14ac:dyDescent="0.25">
      <c r="A149" s="21" t="s">
        <v>18</v>
      </c>
    </row>
    <row r="150" spans="1:1" x14ac:dyDescent="0.25">
      <c r="A150" s="20" t="s">
        <v>19</v>
      </c>
    </row>
    <row r="151" spans="1:1" x14ac:dyDescent="0.25">
      <c r="A151" s="21" t="s">
        <v>155</v>
      </c>
    </row>
    <row r="152" spans="1:1" x14ac:dyDescent="0.25">
      <c r="A152" s="22" t="s">
        <v>14</v>
      </c>
    </row>
    <row r="153" spans="1:1" x14ac:dyDescent="0.25">
      <c r="A153" s="20" t="s">
        <v>233</v>
      </c>
    </row>
    <row r="154" spans="1:1" x14ac:dyDescent="0.25">
      <c r="A154" s="20" t="s">
        <v>234</v>
      </c>
    </row>
    <row r="155" spans="1:1" x14ac:dyDescent="0.25">
      <c r="A155" s="24" t="s">
        <v>15</v>
      </c>
    </row>
    <row r="156" spans="1:1" ht="28.5" x14ac:dyDescent="0.25">
      <c r="A156" s="20" t="s">
        <v>156</v>
      </c>
    </row>
    <row r="157" spans="1:1" ht="28.5" x14ac:dyDescent="0.25">
      <c r="A157" s="21" t="s">
        <v>157</v>
      </c>
    </row>
    <row r="158" spans="1:1" ht="28.5" x14ac:dyDescent="0.25">
      <c r="A158" s="20" t="s">
        <v>158</v>
      </c>
    </row>
    <row r="159" spans="1:1" ht="28.5" x14ac:dyDescent="0.25">
      <c r="A159" s="20" t="s">
        <v>159</v>
      </c>
    </row>
    <row r="161" spans="1:1" x14ac:dyDescent="0.25">
      <c r="A161" s="20" t="s">
        <v>195</v>
      </c>
    </row>
    <row r="162" spans="1:1" x14ac:dyDescent="0.25">
      <c r="A162" s="20" t="s">
        <v>194</v>
      </c>
    </row>
    <row r="163" spans="1:1" x14ac:dyDescent="0.25">
      <c r="A163" s="20" t="s">
        <v>191</v>
      </c>
    </row>
    <row r="164" spans="1:1" x14ac:dyDescent="0.25">
      <c r="A164" s="20" t="s">
        <v>192</v>
      </c>
    </row>
    <row r="165" spans="1:1" x14ac:dyDescent="0.25">
      <c r="A165" s="21" t="s">
        <v>193</v>
      </c>
    </row>
    <row r="166" spans="1:1" x14ac:dyDescent="0.25">
      <c r="A166" s="21" t="s">
        <v>127</v>
      </c>
    </row>
    <row r="167" spans="1:1" x14ac:dyDescent="0.25">
      <c r="A167" s="20" t="s">
        <v>128</v>
      </c>
    </row>
    <row r="168" spans="1:1" x14ac:dyDescent="0.25">
      <c r="A168" s="20" t="s">
        <v>129</v>
      </c>
    </row>
    <row r="169" spans="1:1" x14ac:dyDescent="0.25">
      <c r="A169" s="20" t="s">
        <v>130</v>
      </c>
    </row>
    <row r="170" spans="1:1" x14ac:dyDescent="0.25">
      <c r="A170" s="20" t="s">
        <v>131</v>
      </c>
    </row>
    <row r="171" spans="1:1" x14ac:dyDescent="0.25">
      <c r="A171" s="20" t="s">
        <v>132</v>
      </c>
    </row>
    <row r="172" spans="1:1" x14ac:dyDescent="0.25">
      <c r="A172" s="20" t="s">
        <v>133</v>
      </c>
    </row>
    <row r="173" spans="1:1" x14ac:dyDescent="0.25">
      <c r="A173" s="21" t="s">
        <v>134</v>
      </c>
    </row>
    <row r="174" spans="1:1" x14ac:dyDescent="0.25">
      <c r="A174" s="21" t="s">
        <v>135</v>
      </c>
    </row>
    <row r="175" spans="1:1" x14ac:dyDescent="0.25">
      <c r="A175" s="21"/>
    </row>
    <row r="176" spans="1:1" x14ac:dyDescent="0.25">
      <c r="A176" s="20" t="s">
        <v>136</v>
      </c>
    </row>
    <row r="177" spans="1:1" x14ac:dyDescent="0.25">
      <c r="A177" s="21" t="s">
        <v>197</v>
      </c>
    </row>
    <row r="178" spans="1:1" x14ac:dyDescent="0.25">
      <c r="A178" s="21" t="s">
        <v>196</v>
      </c>
    </row>
    <row r="179" spans="1:1" x14ac:dyDescent="0.25">
      <c r="A179" s="21" t="s">
        <v>136</v>
      </c>
    </row>
    <row r="180" spans="1:1" x14ac:dyDescent="0.25">
      <c r="A180" s="20" t="s">
        <v>126</v>
      </c>
    </row>
    <row r="181" spans="1:1" x14ac:dyDescent="0.25">
      <c r="A181" s="20" t="s">
        <v>137</v>
      </c>
    </row>
    <row r="182" spans="1:1" x14ac:dyDescent="0.25">
      <c r="A182" s="21" t="s">
        <v>138</v>
      </c>
    </row>
    <row r="183" spans="1:1" x14ac:dyDescent="0.25">
      <c r="A183" s="21" t="s">
        <v>139</v>
      </c>
    </row>
    <row r="184" spans="1:1" x14ac:dyDescent="0.25">
      <c r="A184" s="21" t="s">
        <v>140</v>
      </c>
    </row>
    <row r="185" spans="1:1" x14ac:dyDescent="0.25">
      <c r="A185" s="21" t="s">
        <v>141</v>
      </c>
    </row>
    <row r="186" spans="1:1" x14ac:dyDescent="0.25">
      <c r="A186" s="21" t="s">
        <v>189</v>
      </c>
    </row>
    <row r="187" spans="1:1" x14ac:dyDescent="0.25">
      <c r="A187" s="21" t="s">
        <v>190</v>
      </c>
    </row>
    <row r="188" spans="1:1" x14ac:dyDescent="0.25">
      <c r="A188" s="20" t="s">
        <v>142</v>
      </c>
    </row>
    <row r="189" spans="1:1" x14ac:dyDescent="0.25">
      <c r="A189" s="20" t="s">
        <v>143</v>
      </c>
    </row>
    <row r="190" spans="1:1" x14ac:dyDescent="0.25">
      <c r="A190" s="25" t="s">
        <v>20</v>
      </c>
    </row>
    <row r="191" spans="1:1" x14ac:dyDescent="0.25">
      <c r="A191" s="20" t="s">
        <v>21</v>
      </c>
    </row>
    <row r="192" spans="1:1" x14ac:dyDescent="0.25">
      <c r="A192" s="21" t="s">
        <v>22</v>
      </c>
    </row>
    <row r="193" spans="1:1" x14ac:dyDescent="0.25">
      <c r="A193" s="20" t="s">
        <v>23</v>
      </c>
    </row>
    <row r="194" spans="1:1" x14ac:dyDescent="0.25">
      <c r="A194" s="21" t="s">
        <v>160</v>
      </c>
    </row>
    <row r="195" spans="1:1" x14ac:dyDescent="0.25">
      <c r="A195" s="22" t="s">
        <v>14</v>
      </c>
    </row>
    <row r="196" spans="1:1" ht="28.5" x14ac:dyDescent="0.25">
      <c r="A196" s="21" t="s">
        <v>144</v>
      </c>
    </row>
  </sheetData>
  <autoFilter ref="A16:A24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Учителя</vt:lpstr>
      <vt:lpstr>Ученики (пример-внизу)</vt:lpstr>
      <vt:lpstr>тьюторы</vt:lpstr>
      <vt:lpstr>Курсы (перечень)</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bb-8</dc:creator>
  <cp:lastModifiedBy>Гергерт Анна</cp:lastModifiedBy>
  <dcterms:created xsi:type="dcterms:W3CDTF">2016-12-26T13:22:14Z</dcterms:created>
  <dcterms:modified xsi:type="dcterms:W3CDTF">2019-04-02T12:34:53Z</dcterms:modified>
</cp:coreProperties>
</file>